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D:\Документы\ПРОЕКТЫ РЕШЕНИЙ 5 созыв\2025 год\18.06.2025\Приложения к решению 84-рсд\"/>
    </mc:Choice>
  </mc:AlternateContent>
  <xr:revisionPtr revIDLastSave="0" documentId="13_ncr:1_{8FCC8EF0-62BE-4A91-97C0-68D16839F6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 1 на 18.06.2025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" l="1"/>
  <c r="C21" i="1" s="1"/>
  <c r="C22" i="1"/>
  <c r="C18" i="1"/>
  <c r="C16" i="1" l="1"/>
</calcChain>
</file>

<file path=xl/sharedStrings.xml><?xml version="1.0" encoding="utf-8"?>
<sst xmlns="http://schemas.openxmlformats.org/spreadsheetml/2006/main" count="30" uniqueCount="29">
  <si>
    <t>Приложение  1</t>
  </si>
  <si>
    <t>к решению совета депутатов</t>
  </si>
  <si>
    <t>муниципального образования</t>
  </si>
  <si>
    <t>Сланцевский муниципальный район</t>
  </si>
  <si>
    <t>Ленинградской области</t>
  </si>
  <si>
    <t xml:space="preserve"> от      20.12.2024   №   44-рсд</t>
  </si>
  <si>
    <t>ИСТОЧНИКИ ФИНАНСИРОВАНИЯ</t>
  </si>
  <si>
    <t>дефицита бюджета муниципального образования</t>
  </si>
  <si>
    <t>на 2025 год</t>
  </si>
  <si>
    <t>Код бюджетной классификации</t>
  </si>
  <si>
    <t xml:space="preserve">Наименование источников финансирования </t>
  </si>
  <si>
    <t>Сумма (тыс.руб.)</t>
  </si>
  <si>
    <t>дефицита бюджета</t>
  </si>
  <si>
    <t>01 00 00 00 00 0000 000</t>
  </si>
  <si>
    <t>Всего источников внутреннего финансирования дефицитов бюджета</t>
  </si>
  <si>
    <t>в том числе:</t>
  </si>
  <si>
    <t>01 02 00 00 00 0000 000</t>
  </si>
  <si>
    <t>Кредиты кредитных организаций в валюте Российской Федерации</t>
  </si>
  <si>
    <t>01 02 00 00 05 0000 710</t>
  </si>
  <si>
    <t>Получение кредитов от кредитных организаций бюджетами муниципальных районов в валюте Российской Федерации</t>
  </si>
  <si>
    <t>01 02 00 00 05 0000 810</t>
  </si>
  <si>
    <t>Погашение бюджетами муниципальных районов кредитов от кредитных организаций в валюте Российской Федерации</t>
  </si>
  <si>
    <r>
      <t xml:space="preserve">01 05 00 00 00 0000 </t>
    </r>
    <r>
      <rPr>
        <sz val="11"/>
        <rFont val="Times New Roman"/>
      </rPr>
      <t>000</t>
    </r>
  </si>
  <si>
    <t>Изменение остатков средств  на счетах по учету средств бюджета</t>
  </si>
  <si>
    <t>01 05 02 01 05 0000 510</t>
  </si>
  <si>
    <t>Увеличение прочих остатков денежных средств бюджетов муниципальных районов</t>
  </si>
  <si>
    <t>01 05 02 01 05 0000 610</t>
  </si>
  <si>
    <t>Уменьшение прочих остатков денежных средств бюджетов муниципальных районов</t>
  </si>
  <si>
    <t>(в редакции решения совета депутатов от 18.06.2025 №84-рсд)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</si>
</sst>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#,##0.0"/>
    <numFmt numFmtId="169" formatCode="0.0"/>
  </numFmts>
  <fonts count="11" x14ac:knownFonts="1">
    <font>
      <sz val="10"/>
      <color theme="1"/>
      <name val="Arial Cyr"/>
    </font>
    <font>
      <sz val="8"/>
      <name val="Arial Cyr"/>
    </font>
    <font>
      <u/>
      <sz val="6.8"/>
      <color indexed="20"/>
      <name val="Arial Cyr"/>
    </font>
    <font>
      <sz val="10"/>
      <name val="Times New Roman"/>
    </font>
    <font>
      <sz val="11"/>
      <name val="Times New Roman"/>
    </font>
    <font>
      <sz val="12"/>
      <name val="Times New Roman"/>
    </font>
    <font>
      <b/>
      <sz val="10"/>
      <name val="Times New Roman"/>
    </font>
    <font>
      <b/>
      <sz val="12"/>
      <name val="Times New Roman"/>
    </font>
    <font>
      <i/>
      <sz val="11"/>
      <name val="Times New Roman"/>
    </font>
    <font>
      <i/>
      <sz val="12"/>
      <name val="Times New Roman"/>
    </font>
    <font>
      <i/>
      <sz val="10"/>
      <name val="Times New Roman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</borders>
  <cellStyleXfs count="2">
    <xf numFmtId="0" fontId="0" fillId="0" borderId="0"/>
    <xf numFmtId="0" fontId="2" fillId="0" borderId="0">
      <alignment vertical="top"/>
    </xf>
  </cellStyleXfs>
  <cellXfs count="29">
    <xf numFmtId="0" fontId="0" fillId="0" borderId="0" xfId="0"/>
    <xf numFmtId="0" fontId="0" fillId="0" borderId="0" xfId="0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justify" wrapText="1"/>
    </xf>
    <xf numFmtId="168" fontId="7" fillId="0" borderId="2" xfId="0" applyNumberFormat="1" applyFont="1" applyBorder="1"/>
    <xf numFmtId="169" fontId="0" fillId="0" borderId="0" xfId="0" applyNumberFormat="1"/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justify"/>
    </xf>
    <xf numFmtId="168" fontId="4" fillId="0" borderId="2" xfId="0" applyNumberFormat="1" applyFont="1" applyBorder="1"/>
    <xf numFmtId="0" fontId="5" fillId="0" borderId="2" xfId="0" applyFont="1" applyBorder="1" applyAlignment="1">
      <alignment horizontal="justify" wrapText="1"/>
    </xf>
    <xf numFmtId="168" fontId="6" fillId="0" borderId="2" xfId="0" applyNumberFormat="1" applyFont="1" applyBorder="1"/>
    <xf numFmtId="0" fontId="8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justify" vertical="top" wrapText="1"/>
    </xf>
    <xf numFmtId="168" fontId="10" fillId="0" borderId="2" xfId="0" applyNumberFormat="1" applyFont="1" applyBorder="1"/>
    <xf numFmtId="0" fontId="4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justify" vertical="top" wrapText="1"/>
    </xf>
    <xf numFmtId="0" fontId="9" fillId="0" borderId="2" xfId="0" applyFont="1" applyBorder="1" applyAlignment="1">
      <alignment horizontal="justify" wrapText="1"/>
    </xf>
    <xf numFmtId="49" fontId="1" fillId="0" borderId="0" xfId="1" applyNumberFormat="1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</cellXfs>
  <cellStyles count="2">
    <cellStyle name="Обычный" xfId="0" builtinId="0"/>
    <cellStyle name="Открывавшаяся гиперссылка" xfId="1" builtin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W47"/>
  <sheetViews>
    <sheetView tabSelected="1" workbookViewId="0">
      <selection activeCell="J17" sqref="J17"/>
    </sheetView>
  </sheetViews>
  <sheetFormatPr defaultRowHeight="12.75" customHeight="1" x14ac:dyDescent="0.2"/>
  <cols>
    <col min="1" max="1" width="29" style="1" customWidth="1"/>
    <col min="2" max="2" width="45.7109375" style="1" customWidth="1"/>
    <col min="3" max="3" width="13.5703125" style="1" customWidth="1"/>
    <col min="4" max="4" width="9.140625" style="1" customWidth="1"/>
    <col min="5" max="5" width="19" style="1" customWidth="1"/>
    <col min="6" max="257" width="9.140625" style="1" customWidth="1"/>
  </cols>
  <sheetData>
    <row r="1" spans="1:5" x14ac:dyDescent="0.2">
      <c r="C1" s="2" t="s">
        <v>0</v>
      </c>
    </row>
    <row r="2" spans="1:5" x14ac:dyDescent="0.2">
      <c r="C2" s="2" t="s">
        <v>1</v>
      </c>
    </row>
    <row r="3" spans="1:5" x14ac:dyDescent="0.2">
      <c r="C3" s="2" t="s">
        <v>2</v>
      </c>
    </row>
    <row r="4" spans="1:5" x14ac:dyDescent="0.2">
      <c r="C4" s="2" t="s">
        <v>3</v>
      </c>
    </row>
    <row r="5" spans="1:5" x14ac:dyDescent="0.2">
      <c r="C5" s="2" t="s">
        <v>4</v>
      </c>
    </row>
    <row r="6" spans="1:5" x14ac:dyDescent="0.2">
      <c r="C6" s="2" t="s">
        <v>5</v>
      </c>
    </row>
    <row r="7" spans="1:5" x14ac:dyDescent="0.2">
      <c r="C7" s="2" t="s">
        <v>28</v>
      </c>
    </row>
    <row r="8" spans="1:5" ht="12.75" customHeight="1" x14ac:dyDescent="0.25">
      <c r="C8" s="3"/>
    </row>
    <row r="9" spans="1:5" ht="15.75" x14ac:dyDescent="0.25">
      <c r="A9" s="24" t="s">
        <v>6</v>
      </c>
      <c r="B9" s="24"/>
      <c r="C9" s="24"/>
    </row>
    <row r="10" spans="1:5" ht="15.75" x14ac:dyDescent="0.25">
      <c r="A10" s="25" t="s">
        <v>7</v>
      </c>
      <c r="B10" s="25"/>
      <c r="C10" s="25"/>
    </row>
    <row r="11" spans="1:5" ht="15.75" x14ac:dyDescent="0.25">
      <c r="A11" s="25" t="s">
        <v>3</v>
      </c>
      <c r="B11" s="25"/>
      <c r="C11" s="25"/>
    </row>
    <row r="12" spans="1:5" ht="15.75" x14ac:dyDescent="0.25">
      <c r="A12" s="24" t="s">
        <v>8</v>
      </c>
      <c r="B12" s="24"/>
      <c r="C12" s="24"/>
    </row>
    <row r="13" spans="1:5" ht="12" customHeight="1" x14ac:dyDescent="0.2">
      <c r="A13" s="4"/>
      <c r="B13" s="5"/>
      <c r="C13" s="4"/>
    </row>
    <row r="14" spans="1:5" ht="15" x14ac:dyDescent="0.25">
      <c r="A14" s="26" t="s">
        <v>9</v>
      </c>
      <c r="B14" s="6" t="s">
        <v>10</v>
      </c>
      <c r="C14" s="28" t="s">
        <v>11</v>
      </c>
    </row>
    <row r="15" spans="1:5" ht="15" x14ac:dyDescent="0.25">
      <c r="A15" s="27"/>
      <c r="B15" s="7" t="s">
        <v>12</v>
      </c>
      <c r="C15" s="28"/>
    </row>
    <row r="16" spans="1:5" ht="31.5" x14ac:dyDescent="0.25">
      <c r="A16" s="8" t="s">
        <v>13</v>
      </c>
      <c r="B16" s="9" t="s">
        <v>14</v>
      </c>
      <c r="C16" s="10">
        <f>C18+C21</f>
        <v>153233.09999999992</v>
      </c>
      <c r="E16" s="11"/>
    </row>
    <row r="17" spans="1:3" ht="15.75" x14ac:dyDescent="0.25">
      <c r="A17" s="12"/>
      <c r="B17" s="13" t="s">
        <v>15</v>
      </c>
      <c r="C17" s="14"/>
    </row>
    <row r="18" spans="1:3" ht="31.5" x14ac:dyDescent="0.25">
      <c r="A18" s="12" t="s">
        <v>16</v>
      </c>
      <c r="B18" s="15" t="s">
        <v>17</v>
      </c>
      <c r="C18" s="16">
        <f>C19+C20</f>
        <v>41685.199999999997</v>
      </c>
    </row>
    <row r="19" spans="1:3" ht="47.25" x14ac:dyDescent="0.25">
      <c r="A19" s="17" t="s">
        <v>18</v>
      </c>
      <c r="B19" s="18" t="s">
        <v>19</v>
      </c>
      <c r="C19" s="19">
        <v>41685.199999999997</v>
      </c>
    </row>
    <row r="20" spans="1:3" ht="51" hidden="1" customHeight="1" x14ac:dyDescent="0.25">
      <c r="A20" s="17" t="s">
        <v>20</v>
      </c>
      <c r="B20" s="18" t="s">
        <v>21</v>
      </c>
      <c r="C20" s="19"/>
    </row>
    <row r="21" spans="1:3" ht="31.5" x14ac:dyDescent="0.25">
      <c r="A21" s="20" t="s">
        <v>22</v>
      </c>
      <c r="B21" s="21" t="s">
        <v>23</v>
      </c>
      <c r="C21" s="16">
        <f>SUM(C22:C23)</f>
        <v>111547.89999999991</v>
      </c>
    </row>
    <row r="22" spans="1:3" ht="31.5" customHeight="1" x14ac:dyDescent="0.25">
      <c r="A22" s="17" t="s">
        <v>24</v>
      </c>
      <c r="B22" s="22" t="s">
        <v>25</v>
      </c>
      <c r="C22" s="19">
        <f>-(2081692.8+20000+132045.7+12234.2+112696+C19)</f>
        <v>-2400353.9000000004</v>
      </c>
    </row>
    <row r="23" spans="1:3" ht="34.5" customHeight="1" x14ac:dyDescent="0.25">
      <c r="A23" s="17" t="s">
        <v>26</v>
      </c>
      <c r="B23" s="18" t="s">
        <v>27</v>
      </c>
      <c r="C23" s="19">
        <f>2161378.7+25200+200392.9+12234.2+112696</f>
        <v>2511901.8000000003</v>
      </c>
    </row>
    <row r="25" spans="1:3" ht="13.15" customHeight="1" x14ac:dyDescent="0.2">
      <c r="A25" s="4"/>
      <c r="B25" s="4"/>
      <c r="C25" s="4"/>
    </row>
    <row r="26" spans="1:3" s="1" customFormat="1" x14ac:dyDescent="0.2">
      <c r="B26" s="23"/>
    </row>
    <row r="27" spans="1:3" ht="13.15" customHeight="1" x14ac:dyDescent="0.2"/>
    <row r="33" ht="11.45" customHeight="1" x14ac:dyDescent="0.2"/>
    <row r="34" ht="17.45" customHeight="1" x14ac:dyDescent="0.2"/>
    <row r="35" ht="17.45" customHeight="1" x14ac:dyDescent="0.2"/>
    <row r="47" ht="18.600000000000001" customHeight="1" x14ac:dyDescent="0.2"/>
  </sheetData>
  <mergeCells count="6">
    <mergeCell ref="A9:C9"/>
    <mergeCell ref="A10:C10"/>
    <mergeCell ref="A11:C11"/>
    <mergeCell ref="A12:C12"/>
    <mergeCell ref="A14:A15"/>
    <mergeCell ref="C14:C15"/>
  </mergeCells>
  <pageMargins left="0.9842519999999999" right="0" top="0.78740199999999982" bottom="0.59055100000000005" header="0.51181100000000002" footer="0.51181100000000002"/>
  <pageSetup paperSize="9" scale="9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1 на 18.06.2025 </vt:lpstr>
    </vt:vector>
  </TitlesOfParts>
  <Company>bud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Сурядная</dc:creator>
  <cp:lastModifiedBy>User</cp:lastModifiedBy>
  <cp:revision>11</cp:revision>
  <dcterms:created xsi:type="dcterms:W3CDTF">2005-12-26T07:27:00Z</dcterms:created>
  <dcterms:modified xsi:type="dcterms:W3CDTF">2025-06-20T07:12:04Z</dcterms:modified>
  <cp:version>917504</cp:version>
</cp:coreProperties>
</file>