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19" i="1"/>
  <c r="C16"/>
  <c r="C12"/>
</calcChain>
</file>

<file path=xl/sharedStrings.xml><?xml version="1.0" encoding="utf-8"?>
<sst xmlns="http://schemas.openxmlformats.org/spreadsheetml/2006/main" count="17" uniqueCount="17">
  <si>
    <t>№ п/п</t>
  </si>
  <si>
    <t>Величина показателя</t>
  </si>
  <si>
    <t>Наименование показателя,                                         единица измерения</t>
  </si>
  <si>
    <r>
      <t>Объем закупок, который заказчик осуществил у субъектов малого предпринимательства в соответствии с частью 1 статьи 30 Федерального закона от 05.04.2013 №44-ФЗ</t>
    </r>
    <r>
      <rPr>
        <b/>
        <sz val="11"/>
        <color theme="1"/>
        <rFont val="Times New Roman"/>
        <family val="1"/>
        <charset val="204"/>
      </rPr>
      <t xml:space="preserve">                                  (тыс. рублей)</t>
    </r>
  </si>
  <si>
    <r>
      <t xml:space="preserve">Совокупный объем закупок, расчитанный в соответствии с частью 1.1 статьи 30 Федерального закона от 05.04.2013 №44-ФЗ                                  </t>
    </r>
    <r>
      <rPr>
        <b/>
        <sz val="11"/>
        <color theme="1"/>
        <rFont val="Times New Roman"/>
        <family val="1"/>
        <charset val="204"/>
      </rPr>
      <t xml:space="preserve">(тыс. рублей) </t>
    </r>
  </si>
  <si>
    <r>
      <t xml:space="preserve">Объем закупок, который заказчик осуществил у субъектов малого предпринимательства на основании пунктов 4 и 5 части 1 статьи 93 Федерального закона от 05.04.2013 №44-ФЗ                                             </t>
    </r>
    <r>
      <rPr>
        <b/>
        <sz val="11"/>
        <color theme="1"/>
        <rFont val="Times New Roman"/>
        <family val="1"/>
        <charset val="204"/>
      </rPr>
      <t>(тыс. рублей)</t>
    </r>
  </si>
  <si>
    <r>
      <t xml:space="preserve">Годовой объем закупок на основании пунктов 4 и 5 части 1 статьи 93 Федерального закона от 05.04.2013 №44-ФЗ                                        </t>
    </r>
    <r>
      <rPr>
        <b/>
        <sz val="11"/>
        <color theme="1"/>
        <rFont val="Times New Roman"/>
        <family val="1"/>
        <charset val="204"/>
      </rPr>
      <t xml:space="preserve">                          (тыс. рублей)</t>
    </r>
  </si>
  <si>
    <r>
      <t xml:space="preserve">Объем закупок, который заказчик осуществил у субъектов малого предпринимательства на основании пункта 25 части 1 статьи 93 Федерального закона от 05.04.2013 №44-ФЗ                                                   </t>
    </r>
    <r>
      <rPr>
        <b/>
        <sz val="11"/>
        <color theme="1"/>
        <rFont val="Times New Roman"/>
        <family val="1"/>
        <charset val="204"/>
      </rPr>
      <t>(тыс. рублей)</t>
    </r>
  </si>
  <si>
    <r>
      <t xml:space="preserve">Годовой объем закупок на основании пункта 25 части 1 статьи 93 Федерального закона от 05.04.2013 №44-ФЗ                                        </t>
    </r>
    <r>
      <rPr>
        <b/>
        <sz val="11"/>
        <color theme="1"/>
        <rFont val="Times New Roman"/>
        <family val="1"/>
        <charset val="204"/>
      </rPr>
      <t xml:space="preserve">                                            (тыс. рублей)</t>
    </r>
  </si>
  <si>
    <r>
      <t xml:space="preserve">Доля закупок, которые заказчик осуществил у субъектов малого предпринимательства                           </t>
    </r>
    <r>
      <rPr>
        <b/>
        <sz val="11"/>
        <color theme="1"/>
        <rFont val="Times New Roman"/>
        <family val="1"/>
        <charset val="204"/>
      </rPr>
      <t xml:space="preserve">(%) 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((п.1+ п.4 + п.8) / (п.2 + п.9) * 100)</t>
    </r>
  </si>
  <si>
    <r>
      <rPr>
        <b/>
        <sz val="12"/>
        <color theme="1"/>
        <rFont val="Times New Roman"/>
        <family val="1"/>
        <charset val="204"/>
      </rPr>
      <t xml:space="preserve">ОТЧЕТ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об объеме закупок у субъектов малого предпринимательства                                   для обеспечения государственных и муниципальных нужд                                  Ленинградской области</t>
    </r>
  </si>
  <si>
    <t>за 2021 год</t>
  </si>
  <si>
    <r>
      <t xml:space="preserve">Объем закупок, который заказчик осуществил у субъектов малого предпринимательства </t>
    </r>
    <r>
      <rPr>
        <b/>
        <u/>
        <sz val="11"/>
        <color theme="1"/>
        <rFont val="Times New Roman"/>
        <family val="1"/>
        <charset val="204"/>
      </rPr>
      <t>по конкурентным закупкам на общих основания</t>
    </r>
    <r>
      <rPr>
        <b/>
        <sz val="11"/>
        <color theme="1"/>
        <rFont val="Times New Roman"/>
        <family val="1"/>
        <charset val="204"/>
      </rPr>
      <t>х</t>
    </r>
    <r>
      <rPr>
        <sz val="11"/>
        <color theme="1"/>
        <rFont val="Times New Roman"/>
        <family val="1"/>
        <charset val="204"/>
      </rPr>
      <t xml:space="preserve">        </t>
    </r>
    <r>
      <rPr>
        <b/>
        <sz val="11"/>
        <color theme="1"/>
        <rFont val="Times New Roman"/>
        <family val="1"/>
        <charset val="204"/>
      </rPr>
      <t>(тыс. рублей)</t>
    </r>
  </si>
  <si>
    <r>
      <t xml:space="preserve">Доля закупок, которые заказчик осуществил у субъектов малого предпринимательства в соответствии с частью 1 статьи 30 Федерального закона от 05.04.2013 №44-ФЗ                                    </t>
    </r>
    <r>
      <rPr>
        <b/>
        <sz val="11"/>
        <color theme="1"/>
        <rFont val="Times New Roman"/>
        <family val="1"/>
        <charset val="204"/>
      </rPr>
      <t xml:space="preserve">(%)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((п.1 / п.2) * 100)</t>
    </r>
  </si>
  <si>
    <r>
      <t xml:space="preserve">Доля закупок, которые заказчик осуществил у субъектов малого предпринимательства на основании пунктов 4 и 5 части 1 статьи 93 Федерального закона от 05.04.2013 №44-ФЗ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(%)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((п.5 / п.6) * 100)</t>
    </r>
  </si>
  <si>
    <t>Приложение №2 к письму</t>
  </si>
  <si>
    <t>(отчетный период)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</si>
</sst>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tabSelected="1" workbookViewId="0">
      <selection activeCell="G11" sqref="G11"/>
    </sheetView>
  </sheetViews>
  <sheetFormatPr defaultRowHeight="15"/>
  <cols>
    <col min="1" max="1" width="6" style="2" customWidth="1"/>
    <col min="2" max="2" width="50" style="2" customWidth="1"/>
    <col min="3" max="3" width="28" style="2" customWidth="1"/>
    <col min="4" max="16384" width="9.140625" style="2"/>
  </cols>
  <sheetData>
    <row r="1" spans="1:3">
      <c r="C1" s="2" t="s">
        <v>15</v>
      </c>
    </row>
    <row r="3" spans="1:3">
      <c r="B3" s="6" t="s">
        <v>10</v>
      </c>
      <c r="C3" s="6"/>
    </row>
    <row r="4" spans="1:3" ht="53.25" customHeight="1">
      <c r="B4" s="6"/>
      <c r="C4" s="6"/>
    </row>
    <row r="5" spans="1:3">
      <c r="B5" s="7" t="s">
        <v>11</v>
      </c>
      <c r="C5" s="7"/>
    </row>
    <row r="6" spans="1:3">
      <c r="B6" s="8" t="s">
        <v>16</v>
      </c>
      <c r="C6" s="8"/>
    </row>
    <row r="8" spans="1:3" ht="32.25" customHeight="1">
      <c r="A8" s="3" t="s">
        <v>0</v>
      </c>
      <c r="B8" s="3" t="s">
        <v>2</v>
      </c>
      <c r="C8" s="3" t="s">
        <v>1</v>
      </c>
    </row>
    <row r="9" spans="1:3" ht="14.25" customHeight="1">
      <c r="A9" s="3">
        <v>1</v>
      </c>
      <c r="B9" s="3">
        <v>2</v>
      </c>
      <c r="C9" s="3">
        <v>3</v>
      </c>
    </row>
    <row r="10" spans="1:3" ht="74.25">
      <c r="A10" s="1">
        <v>1</v>
      </c>
      <c r="B10" s="1" t="s">
        <v>3</v>
      </c>
      <c r="C10" s="9">
        <v>163325.38</v>
      </c>
    </row>
    <row r="11" spans="1:3" ht="59.25">
      <c r="A11" s="1">
        <v>2</v>
      </c>
      <c r="B11" s="1" t="s">
        <v>4</v>
      </c>
      <c r="C11" s="9">
        <v>451354.84</v>
      </c>
    </row>
    <row r="12" spans="1:3" ht="90">
      <c r="A12" s="1">
        <v>3</v>
      </c>
      <c r="B12" s="2" t="s">
        <v>13</v>
      </c>
      <c r="C12" s="4">
        <f>C10/C11*100</f>
        <v>36.185582944009198</v>
      </c>
    </row>
    <row r="13" spans="1:3" ht="59.25">
      <c r="A13" s="1">
        <v>4</v>
      </c>
      <c r="B13" s="1" t="s">
        <v>12</v>
      </c>
      <c r="C13" s="9">
        <v>11720.62</v>
      </c>
    </row>
    <row r="14" spans="1:3" ht="74.25">
      <c r="A14" s="1">
        <v>5</v>
      </c>
      <c r="B14" s="1" t="s">
        <v>5</v>
      </c>
      <c r="C14" s="9">
        <v>257329.64</v>
      </c>
    </row>
    <row r="15" spans="1:3" ht="59.25">
      <c r="A15" s="1">
        <v>6</v>
      </c>
      <c r="B15" s="1" t="s">
        <v>6</v>
      </c>
      <c r="C15" s="9">
        <v>309988.27</v>
      </c>
    </row>
    <row r="16" spans="1:3" ht="90">
      <c r="A16" s="1">
        <v>7</v>
      </c>
      <c r="B16" s="2" t="s">
        <v>14</v>
      </c>
      <c r="C16" s="4">
        <f>C14/C15*100</f>
        <v>83.012702383867619</v>
      </c>
    </row>
    <row r="17" spans="1:3" ht="74.25">
      <c r="A17" s="1">
        <v>8</v>
      </c>
      <c r="B17" s="1" t="s">
        <v>7</v>
      </c>
      <c r="C17" s="9">
        <v>46327.23</v>
      </c>
    </row>
    <row r="18" spans="1:3" ht="59.25">
      <c r="A18" s="1">
        <v>9</v>
      </c>
      <c r="B18" s="1" t="s">
        <v>8</v>
      </c>
      <c r="C18" s="9">
        <v>61510.39</v>
      </c>
    </row>
    <row r="19" spans="1:3" ht="60">
      <c r="A19" s="1">
        <v>10</v>
      </c>
      <c r="B19" s="1" t="s">
        <v>9</v>
      </c>
      <c r="C19" s="4">
        <f>(C10+C13+C17)/(C11+C18)*100</f>
        <v>43.16401601254973</v>
      </c>
    </row>
    <row r="21" spans="1:3">
      <c r="B21" s="5"/>
    </row>
  </sheetData>
  <mergeCells count="3">
    <mergeCell ref="B3:C4"/>
    <mergeCell ref="B5:C5"/>
    <mergeCell ref="B6:C6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2022-04-18T06:20:25Z</dcterms:modified>
</cp:coreProperties>
</file>