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LAST_CELL" localSheetId="0">Бюджет!#REF!</definedName>
  </definedNames>
  <calcPr calcId="145621"/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9" i="1"/>
</calcChain>
</file>

<file path=xl/sharedStrings.xml><?xml version="1.0" encoding="utf-8"?>
<sst xmlns="http://schemas.openxmlformats.org/spreadsheetml/2006/main" count="74" uniqueCount="74">
  <si>
    <t>руб.</t>
  </si>
  <si>
    <t>КФСР</t>
  </si>
  <si>
    <t>Наименование КФСР</t>
  </si>
  <si>
    <t>Ассигнования 2016 год</t>
  </si>
  <si>
    <t>Расход по ЛС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</si>
  <si>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</si>
  <si>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</si>
  <si>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</si>
  <si>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</si>
  <si>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</si>
  <si>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</si>
  <si>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</si>
  <si>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</si>
  <si>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</si>
  <si>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</si>
  <si>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</si>
  <si>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</si>
  <si>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</si>
  <si>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</si>
  <si>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</si>
  <si>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</si>
  <si>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</si>
  <si>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</si>
  <si>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</si>
  <si>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</si>
  <si>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</si>
  <si>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</si>
  <si>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</si>
  <si>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</si>
  <si>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</si>
  <si>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</si>
  <si>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</si>
  <si>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</si>
  <si>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</si>
  <si>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</si>
  <si>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</si>
  <si>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</si>
  <si>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</si>
  <si>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</si>
  <si>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</si>
  <si>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</si>
  <si>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</si>
  <si>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 и оздоровление детей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</si>
  <si>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</si>
  <si>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</si>
  <si>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</si>
  <si>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</si>
  <si>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</si>
  <si>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</si>
  <si>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</si>
  <si>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</si>
  <si>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</si>
  <si>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</si>
  <si>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</si>
  <si>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</si>
  <si>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</si>
  <si>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</si>
  <si>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</si>
  <si>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</si>
  <si>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</si>
  <si>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</si>
  <si>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</si>
  <si>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</si>
  <si>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</si>
  <si>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</si>
  <si>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1403</t>
  </si>
  <si>
    <t>Прочие межбюджетные трансферты общего характера</t>
  </si>
  <si>
    <t>Итого</t>
  </si>
  <si>
    <t>Исполнение к плану года, %</t>
  </si>
  <si>
    <t>Структура расходов, %</t>
  </si>
  <si>
    <t>Сведения об исполнении расходной части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</si>
  <si>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</si>
  <si>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</si>
  <si>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на 01 июля 2016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</si>
</sst>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#,##0.0"/>
  </numFmts>
  <fonts count="8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8.5"/>
      <name val="MS Sans Serif"/>
    </font>
    <font>
      <b/>
      <sz val="8"/>
      <name val="Arial Cyr"/>
    </font>
    <font>
      <sz val="10"/>
      <name val="Arial"/>
      <family val="2"/>
      <charset val="204"/>
    </font>
    <font>
      <b/>
      <sz val="8.5"/>
      <name val="MS Sans Serif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2">
    <xf numFmtId="0" fontId="0" fillId="0" borderId="0" xfId="0"/>
    <xf numFmtId="0" fontId="1" fillId="0" borderId="0" xfId="0" applyFont="1" applyBorder="1" applyAlignment="1" applyProtection="1">
      <alignment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4" fillId="0" borderId="2" xfId="0" applyNumberFormat="1" applyFont="1" applyBorder="1" applyAlignment="1" applyProtection="1">
      <alignment horizontal="center"/>
    </xf>
    <xf numFmtId="49" fontId="4" fillId="0" borderId="3" xfId="0" applyNumberFormat="1" applyFont="1" applyBorder="1" applyAlignment="1" applyProtection="1">
      <alignment horizontal="left"/>
    </xf>
    <xf numFmtId="4" fontId="4" fillId="0" borderId="3" xfId="0" applyNumberFormat="1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49" fontId="6" fillId="0" borderId="1" xfId="1" applyNumberFormat="1" applyFont="1" applyBorder="1" applyAlignment="1">
      <alignment horizontal="center" vertical="center" wrapText="1"/>
    </xf>
    <xf numFmtId="173" fontId="4" fillId="0" borderId="3" xfId="0" applyNumberFormat="1" applyFont="1" applyBorder="1" applyAlignment="1" applyProtection="1">
      <alignment horizontal="right" vertical="center" wrapText="1"/>
    </xf>
    <xf numFmtId="173" fontId="2" fillId="0" borderId="4" xfId="0" applyNumberFormat="1" applyFont="1" applyBorder="1" applyAlignment="1" applyProtection="1">
      <alignment horizontal="right" vertical="center" wrapText="1"/>
    </xf>
    <xf numFmtId="173" fontId="4" fillId="0" borderId="3" xfId="0" applyNumberFormat="1" applyFont="1" applyBorder="1" applyAlignment="1" applyProtection="1">
      <alignment horizontal="right"/>
    </xf>
    <xf numFmtId="0" fontId="7" fillId="0" borderId="0" xfId="1" applyFont="1" applyAlignment="1">
      <alignment horizontal="center"/>
    </xf>
    <xf numFmtId="173" fontId="4" fillId="0" borderId="5" xfId="0" applyNumberFormat="1" applyFont="1" applyBorder="1" applyAlignment="1" applyProtection="1">
      <alignment horizontal="right" vertical="center" wrapText="1"/>
    </xf>
    <xf numFmtId="173" fontId="4" fillId="0" borderId="5" xfId="0" applyNumberFormat="1" applyFont="1" applyBorder="1" applyAlignment="1" applyProtection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F40"/>
  <sheetViews>
    <sheetView showGridLines="0" tabSelected="1" topLeftCell="A19" workbookViewId="0">
      <selection activeCell="A6" sqref="A6:IV6"/>
    </sheetView>
  </sheetViews>
  <sheetFormatPr defaultRowHeight="12.75" customHeight="1" outlineLevelRow="1" x14ac:dyDescent="0.2"/>
  <cols>
    <col min="1" max="1" width="10.28515625" customWidth="1"/>
    <col min="2" max="2" width="30.7109375" customWidth="1"/>
    <col min="3" max="4" width="15.42578125" customWidth="1"/>
    <col min="5" max="6" width="12.7109375" customWidth="1"/>
  </cols>
  <sheetData>
    <row r="1" spans="1:6" x14ac:dyDescent="0.2">
      <c r="A1" s="12"/>
      <c r="B1" s="12"/>
      <c r="C1" s="12"/>
      <c r="D1" s="12"/>
      <c r="E1" s="12"/>
      <c r="F1" s="12"/>
    </row>
    <row r="2" spans="1:6" ht="15.75" x14ac:dyDescent="0.25">
      <c r="A2" s="19" t="s">
        <v>70</v>
      </c>
      <c r="B2" s="19"/>
      <c r="C2" s="19"/>
      <c r="D2" s="19"/>
      <c r="E2" s="19"/>
      <c r="F2" s="19"/>
    </row>
    <row r="3" spans="1:6" ht="15.75" x14ac:dyDescent="0.25">
      <c r="A3" s="19" t="s">
        <v>71</v>
      </c>
      <c r="B3" s="19"/>
      <c r="C3" s="19"/>
      <c r="D3" s="19"/>
      <c r="E3" s="19"/>
      <c r="F3" s="19"/>
    </row>
    <row r="4" spans="1:6" ht="15.75" x14ac:dyDescent="0.25">
      <c r="A4" s="19" t="s">
        <v>72</v>
      </c>
      <c r="B4" s="19"/>
      <c r="C4" s="19"/>
      <c r="D4" s="19"/>
      <c r="E4" s="19"/>
      <c r="F4" s="19"/>
    </row>
    <row r="5" spans="1:6" ht="15.75" x14ac:dyDescent="0.25">
      <c r="A5" s="19" t="s">
        <v>73</v>
      </c>
      <c r="B5" s="19"/>
      <c r="C5" s="19"/>
      <c r="D5" s="19"/>
      <c r="E5" s="19"/>
      <c r="F5" s="19"/>
    </row>
    <row r="6" spans="1:6" x14ac:dyDescent="0.2">
      <c r="A6" s="13"/>
      <c r="B6" s="14"/>
      <c r="C6" s="14"/>
      <c r="D6" s="14"/>
      <c r="E6" s="14"/>
      <c r="F6" s="14"/>
    </row>
    <row r="7" spans="1:6" x14ac:dyDescent="0.2">
      <c r="A7" s="1" t="s">
        <v>0</v>
      </c>
      <c r="B7" s="1"/>
      <c r="C7" s="1"/>
      <c r="D7" s="1"/>
      <c r="E7" s="1"/>
      <c r="F7" s="1"/>
    </row>
    <row r="8" spans="1:6" ht="31.5" x14ac:dyDescent="0.2">
      <c r="A8" s="2" t="s">
        <v>1</v>
      </c>
      <c r="B8" s="2" t="s">
        <v>2</v>
      </c>
      <c r="C8" s="2" t="s">
        <v>3</v>
      </c>
      <c r="D8" s="2" t="s">
        <v>4</v>
      </c>
      <c r="E8" s="15" t="s">
        <v>68</v>
      </c>
      <c r="F8" s="15" t="s">
        <v>69</v>
      </c>
    </row>
    <row r="9" spans="1:6" ht="22.5" x14ac:dyDescent="0.2">
      <c r="A9" s="3" t="s">
        <v>5</v>
      </c>
      <c r="B9" s="4" t="s">
        <v>6</v>
      </c>
      <c r="C9" s="5">
        <v>9684300</v>
      </c>
      <c r="D9" s="5">
        <v>3028324.96</v>
      </c>
      <c r="E9" s="16">
        <f>D9/C9*100</f>
        <v>31.270457957725391</v>
      </c>
      <c r="F9" s="20">
        <f>D9/$D$40*100</f>
        <v>2.4207754030635065</v>
      </c>
    </row>
    <row r="10" spans="1:6" ht="45" outlineLevel="1" x14ac:dyDescent="0.2">
      <c r="A10" s="6" t="s">
        <v>7</v>
      </c>
      <c r="B10" s="7" t="s">
        <v>8</v>
      </c>
      <c r="C10" s="8">
        <v>972600</v>
      </c>
      <c r="D10" s="8">
        <v>0</v>
      </c>
      <c r="E10" s="17">
        <f t="shared" ref="E10:E40" si="0">D10/C10*100</f>
        <v>0</v>
      </c>
      <c r="F10" s="17">
        <f t="shared" ref="F10:F40" si="1">D10/$D$40*100</f>
        <v>0</v>
      </c>
    </row>
    <row r="11" spans="1:6" ht="56.25" outlineLevel="1" x14ac:dyDescent="0.2">
      <c r="A11" s="6" t="s">
        <v>9</v>
      </c>
      <c r="B11" s="7" t="s">
        <v>10</v>
      </c>
      <c r="C11" s="8">
        <v>3552200</v>
      </c>
      <c r="D11" s="8">
        <v>1681048.24</v>
      </c>
      <c r="E11" s="17">
        <f t="shared" si="0"/>
        <v>47.324143910815827</v>
      </c>
      <c r="F11" s="17">
        <f t="shared" si="1"/>
        <v>1.3437924544118933</v>
      </c>
    </row>
    <row r="12" spans="1:6" ht="49.5" customHeight="1" outlineLevel="1" x14ac:dyDescent="0.2">
      <c r="A12" s="6" t="s">
        <v>11</v>
      </c>
      <c r="B12" s="7" t="s">
        <v>12</v>
      </c>
      <c r="C12" s="8">
        <v>58300</v>
      </c>
      <c r="D12" s="8">
        <v>29150</v>
      </c>
      <c r="E12" s="17">
        <f t="shared" si="0"/>
        <v>50</v>
      </c>
      <c r="F12" s="17">
        <f t="shared" si="1"/>
        <v>2.3301859586198841E-2</v>
      </c>
    </row>
    <row r="13" spans="1:6" ht="22.5" outlineLevel="1" x14ac:dyDescent="0.2">
      <c r="A13" s="6" t="s">
        <v>13</v>
      </c>
      <c r="B13" s="7" t="s">
        <v>14</v>
      </c>
      <c r="C13" s="8">
        <v>182500</v>
      </c>
      <c r="D13" s="8">
        <v>0</v>
      </c>
      <c r="E13" s="17">
        <f t="shared" si="0"/>
        <v>0</v>
      </c>
      <c r="F13" s="17">
        <f t="shared" si="1"/>
        <v>0</v>
      </c>
    </row>
    <row r="14" spans="1:6" outlineLevel="1" x14ac:dyDescent="0.2">
      <c r="A14" s="6" t="s">
        <v>15</v>
      </c>
      <c r="B14" s="7" t="s">
        <v>16</v>
      </c>
      <c r="C14" s="8">
        <v>500000</v>
      </c>
      <c r="D14" s="8">
        <v>0</v>
      </c>
      <c r="E14" s="17">
        <f t="shared" si="0"/>
        <v>0</v>
      </c>
      <c r="F14" s="17">
        <f t="shared" si="1"/>
        <v>0</v>
      </c>
    </row>
    <row r="15" spans="1:6" ht="18" customHeight="1" outlineLevel="1" x14ac:dyDescent="0.2">
      <c r="A15" s="6" t="s">
        <v>17</v>
      </c>
      <c r="B15" s="7" t="s">
        <v>18</v>
      </c>
      <c r="C15" s="8">
        <v>4418700</v>
      </c>
      <c r="D15" s="8">
        <v>1318126.72</v>
      </c>
      <c r="E15" s="17">
        <f t="shared" si="0"/>
        <v>29.830645212392788</v>
      </c>
      <c r="F15" s="17">
        <f t="shared" si="1"/>
        <v>1.0536810890654145</v>
      </c>
    </row>
    <row r="16" spans="1:6" ht="33.75" x14ac:dyDescent="0.2">
      <c r="A16" s="3" t="s">
        <v>19</v>
      </c>
      <c r="B16" s="4" t="s">
        <v>20</v>
      </c>
      <c r="C16" s="5">
        <v>2878000</v>
      </c>
      <c r="D16" s="5">
        <v>212640.92</v>
      </c>
      <c r="E16" s="16">
        <f t="shared" si="0"/>
        <v>7.3884961779013212</v>
      </c>
      <c r="F16" s="20">
        <f t="shared" si="1"/>
        <v>0.16998040686518492</v>
      </c>
    </row>
    <row r="17" spans="1:6" ht="45" outlineLevel="1" x14ac:dyDescent="0.2">
      <c r="A17" s="6" t="s">
        <v>21</v>
      </c>
      <c r="B17" s="7" t="s">
        <v>22</v>
      </c>
      <c r="C17" s="8">
        <v>2233900</v>
      </c>
      <c r="D17" s="8">
        <v>107550</v>
      </c>
      <c r="E17" s="17">
        <f t="shared" si="0"/>
        <v>4.8144500649089039</v>
      </c>
      <c r="F17" s="17">
        <f t="shared" si="1"/>
        <v>8.5973070274294516E-2</v>
      </c>
    </row>
    <row r="18" spans="1:6" ht="33.75" outlineLevel="1" x14ac:dyDescent="0.2">
      <c r="A18" s="6" t="s">
        <v>23</v>
      </c>
      <c r="B18" s="7" t="s">
        <v>24</v>
      </c>
      <c r="C18" s="8">
        <v>644100</v>
      </c>
      <c r="D18" s="8">
        <v>105090.92</v>
      </c>
      <c r="E18" s="17">
        <f t="shared" si="0"/>
        <v>16.315932308647728</v>
      </c>
      <c r="F18" s="17">
        <f t="shared" si="1"/>
        <v>8.4007336590890408E-2</v>
      </c>
    </row>
    <row r="19" spans="1:6" x14ac:dyDescent="0.2">
      <c r="A19" s="3" t="s">
        <v>25</v>
      </c>
      <c r="B19" s="4" t="s">
        <v>26</v>
      </c>
      <c r="C19" s="5">
        <v>139933553.69999999</v>
      </c>
      <c r="D19" s="5">
        <v>32952765.93</v>
      </c>
      <c r="E19" s="16">
        <f t="shared" si="0"/>
        <v>23.548866628976349</v>
      </c>
      <c r="F19" s="20">
        <f t="shared" si="1"/>
        <v>26.34170582084861</v>
      </c>
    </row>
    <row r="20" spans="1:6" ht="14.25" customHeight="1" outlineLevel="1" x14ac:dyDescent="0.2">
      <c r="A20" s="6" t="s">
        <v>27</v>
      </c>
      <c r="B20" s="7" t="s">
        <v>28</v>
      </c>
      <c r="C20" s="8">
        <v>132182953.7</v>
      </c>
      <c r="D20" s="8">
        <v>32235648.57</v>
      </c>
      <c r="E20" s="17">
        <f t="shared" si="0"/>
        <v>24.387144989331556</v>
      </c>
      <c r="F20" s="17">
        <f t="shared" si="1"/>
        <v>25.768458204054596</v>
      </c>
    </row>
    <row r="21" spans="1:6" ht="22.5" outlineLevel="1" x14ac:dyDescent="0.2">
      <c r="A21" s="6" t="s">
        <v>29</v>
      </c>
      <c r="B21" s="7" t="s">
        <v>30</v>
      </c>
      <c r="C21" s="8">
        <v>7750600</v>
      </c>
      <c r="D21" s="8">
        <v>717117.36</v>
      </c>
      <c r="E21" s="17">
        <f t="shared" si="0"/>
        <v>9.2524109101230856</v>
      </c>
      <c r="F21" s="17">
        <f t="shared" si="1"/>
        <v>0.57324761679401726</v>
      </c>
    </row>
    <row r="22" spans="1:6" ht="22.5" x14ac:dyDescent="0.2">
      <c r="A22" s="3" t="s">
        <v>31</v>
      </c>
      <c r="B22" s="4" t="s">
        <v>32</v>
      </c>
      <c r="C22" s="5">
        <v>126116002.8</v>
      </c>
      <c r="D22" s="5">
        <v>37808773.439999998</v>
      </c>
      <c r="E22" s="16">
        <f t="shared" si="0"/>
        <v>29.979362333548366</v>
      </c>
      <c r="F22" s="20">
        <f t="shared" si="1"/>
        <v>30.223489873937702</v>
      </c>
    </row>
    <row r="23" spans="1:6" outlineLevel="1" x14ac:dyDescent="0.2">
      <c r="A23" s="6" t="s">
        <v>33</v>
      </c>
      <c r="B23" s="7" t="s">
        <v>34</v>
      </c>
      <c r="C23" s="8">
        <v>31287543.800000001</v>
      </c>
      <c r="D23" s="8">
        <v>14862643.539999999</v>
      </c>
      <c r="E23" s="17">
        <f t="shared" si="0"/>
        <v>47.503388680833417</v>
      </c>
      <c r="F23" s="17">
        <f t="shared" si="1"/>
        <v>11.880865620885258</v>
      </c>
    </row>
    <row r="24" spans="1:6" outlineLevel="1" x14ac:dyDescent="0.2">
      <c r="A24" s="6" t="s">
        <v>35</v>
      </c>
      <c r="B24" s="7" t="s">
        <v>36</v>
      </c>
      <c r="C24" s="8">
        <v>30519429</v>
      </c>
      <c r="D24" s="8">
        <v>3267920.4</v>
      </c>
      <c r="E24" s="17">
        <f t="shared" si="0"/>
        <v>10.707672152057627</v>
      </c>
      <c r="F24" s="17">
        <f t="shared" si="1"/>
        <v>2.6123026517898711</v>
      </c>
    </row>
    <row r="25" spans="1:6" outlineLevel="1" x14ac:dyDescent="0.2">
      <c r="A25" s="6" t="s">
        <v>37</v>
      </c>
      <c r="B25" s="7" t="s">
        <v>38</v>
      </c>
      <c r="C25" s="8">
        <v>64309030</v>
      </c>
      <c r="D25" s="8">
        <v>19678209.5</v>
      </c>
      <c r="E25" s="17">
        <f t="shared" si="0"/>
        <v>30.599450030578911</v>
      </c>
      <c r="F25" s="17">
        <f t="shared" si="1"/>
        <v>15.730321601262576</v>
      </c>
    </row>
    <row r="26" spans="1:6" x14ac:dyDescent="0.2">
      <c r="A26" s="3" t="s">
        <v>39</v>
      </c>
      <c r="B26" s="4" t="s">
        <v>40</v>
      </c>
      <c r="C26" s="5">
        <v>1433316.7</v>
      </c>
      <c r="D26" s="5">
        <v>168259.78</v>
      </c>
      <c r="E26" s="16">
        <f t="shared" si="0"/>
        <v>11.739190647817054</v>
      </c>
      <c r="F26" s="20">
        <f t="shared" si="1"/>
        <v>0.13450311381011004</v>
      </c>
    </row>
    <row r="27" spans="1:6" ht="22.5" outlineLevel="1" x14ac:dyDescent="0.2">
      <c r="A27" s="6" t="s">
        <v>41</v>
      </c>
      <c r="B27" s="7" t="s">
        <v>42</v>
      </c>
      <c r="C27" s="8">
        <v>1433316.7</v>
      </c>
      <c r="D27" s="8">
        <v>168259.78</v>
      </c>
      <c r="E27" s="17">
        <f t="shared" si="0"/>
        <v>11.739190647817054</v>
      </c>
      <c r="F27" s="17">
        <f t="shared" si="1"/>
        <v>0.13450311381011004</v>
      </c>
    </row>
    <row r="28" spans="1:6" x14ac:dyDescent="0.2">
      <c r="A28" s="3" t="s">
        <v>43</v>
      </c>
      <c r="B28" s="4" t="s">
        <v>44</v>
      </c>
      <c r="C28" s="5">
        <v>133607118.64</v>
      </c>
      <c r="D28" s="5">
        <v>35497756.789999999</v>
      </c>
      <c r="E28" s="16">
        <f t="shared" si="0"/>
        <v>26.568761568496619</v>
      </c>
      <c r="F28" s="20">
        <f t="shared" si="1"/>
        <v>28.376114728837614</v>
      </c>
    </row>
    <row r="29" spans="1:6" outlineLevel="1" x14ac:dyDescent="0.2">
      <c r="A29" s="6" t="s">
        <v>45</v>
      </c>
      <c r="B29" s="7" t="s">
        <v>46</v>
      </c>
      <c r="C29" s="8">
        <v>133607118.64</v>
      </c>
      <c r="D29" s="8">
        <v>35497756.789999999</v>
      </c>
      <c r="E29" s="17">
        <f t="shared" si="0"/>
        <v>26.568761568496619</v>
      </c>
      <c r="F29" s="17">
        <f t="shared" si="1"/>
        <v>28.376114728837614</v>
      </c>
    </row>
    <row r="30" spans="1:6" x14ac:dyDescent="0.2">
      <c r="A30" s="3" t="s">
        <v>47</v>
      </c>
      <c r="B30" s="4" t="s">
        <v>48</v>
      </c>
      <c r="C30" s="5">
        <v>5389213</v>
      </c>
      <c r="D30" s="5">
        <v>1517677</v>
      </c>
      <c r="E30" s="16">
        <f t="shared" si="0"/>
        <v>28.16138460290955</v>
      </c>
      <c r="F30" s="20">
        <f t="shared" si="1"/>
        <v>1.2131971304014921</v>
      </c>
    </row>
    <row r="31" spans="1:6" outlineLevel="1" x14ac:dyDescent="0.2">
      <c r="A31" s="6" t="s">
        <v>49</v>
      </c>
      <c r="B31" s="7" t="s">
        <v>50</v>
      </c>
      <c r="C31" s="8">
        <v>1927600</v>
      </c>
      <c r="D31" s="8">
        <v>807340</v>
      </c>
      <c r="E31" s="17">
        <f t="shared" si="0"/>
        <v>41.883170782319986</v>
      </c>
      <c r="F31" s="17">
        <f t="shared" si="1"/>
        <v>0.6453695821036628</v>
      </c>
    </row>
    <row r="32" spans="1:6" outlineLevel="1" x14ac:dyDescent="0.2">
      <c r="A32" s="6" t="s">
        <v>51</v>
      </c>
      <c r="B32" s="7" t="s">
        <v>52</v>
      </c>
      <c r="C32" s="8">
        <v>3461613</v>
      </c>
      <c r="D32" s="8">
        <v>710337</v>
      </c>
      <c r="E32" s="17">
        <f t="shared" si="0"/>
        <v>20.520404793950103</v>
      </c>
      <c r="F32" s="17">
        <f t="shared" si="1"/>
        <v>0.56782754829782933</v>
      </c>
    </row>
    <row r="33" spans="1:6" x14ac:dyDescent="0.2">
      <c r="A33" s="3" t="s">
        <v>53</v>
      </c>
      <c r="B33" s="4" t="s">
        <v>54</v>
      </c>
      <c r="C33" s="5">
        <v>968900</v>
      </c>
      <c r="D33" s="5">
        <v>359827.51</v>
      </c>
      <c r="E33" s="16">
        <f t="shared" si="0"/>
        <v>37.137734544328623</v>
      </c>
      <c r="F33" s="20">
        <f t="shared" si="1"/>
        <v>0.28763808278804659</v>
      </c>
    </row>
    <row r="34" spans="1:6" outlineLevel="1" x14ac:dyDescent="0.2">
      <c r="A34" s="6" t="s">
        <v>55</v>
      </c>
      <c r="B34" s="7" t="s">
        <v>56</v>
      </c>
      <c r="C34" s="8">
        <v>41100</v>
      </c>
      <c r="D34" s="8">
        <v>40459.51</v>
      </c>
      <c r="E34" s="17">
        <f t="shared" si="0"/>
        <v>98.441630170316301</v>
      </c>
      <c r="F34" s="17">
        <f t="shared" si="1"/>
        <v>3.234242953503972E-2</v>
      </c>
    </row>
    <row r="35" spans="1:6" outlineLevel="1" x14ac:dyDescent="0.2">
      <c r="A35" s="6" t="s">
        <v>57</v>
      </c>
      <c r="B35" s="7" t="s">
        <v>58</v>
      </c>
      <c r="C35" s="8">
        <v>927800</v>
      </c>
      <c r="D35" s="8">
        <v>319368</v>
      </c>
      <c r="E35" s="17">
        <f t="shared" si="0"/>
        <v>34.422073722785086</v>
      </c>
      <c r="F35" s="17">
        <f t="shared" si="1"/>
        <v>0.2552956532530069</v>
      </c>
    </row>
    <row r="36" spans="1:6" ht="33.75" x14ac:dyDescent="0.2">
      <c r="A36" s="3" t="s">
        <v>59</v>
      </c>
      <c r="B36" s="4" t="s">
        <v>60</v>
      </c>
      <c r="C36" s="5">
        <v>369100</v>
      </c>
      <c r="D36" s="5">
        <v>89285.72</v>
      </c>
      <c r="E36" s="16">
        <f t="shared" si="0"/>
        <v>24.190116499593607</v>
      </c>
      <c r="F36" s="20">
        <f t="shared" si="1"/>
        <v>7.1373012366815286E-2</v>
      </c>
    </row>
    <row r="37" spans="1:6" ht="22.5" outlineLevel="1" x14ac:dyDescent="0.2">
      <c r="A37" s="6" t="s">
        <v>61</v>
      </c>
      <c r="B37" s="7" t="s">
        <v>62</v>
      </c>
      <c r="C37" s="8">
        <v>369100</v>
      </c>
      <c r="D37" s="8">
        <v>89285.72</v>
      </c>
      <c r="E37" s="17">
        <f t="shared" si="0"/>
        <v>24.190116499593607</v>
      </c>
      <c r="F37" s="17">
        <f t="shared" si="1"/>
        <v>7.1373012366815286E-2</v>
      </c>
    </row>
    <row r="38" spans="1:6" ht="45" x14ac:dyDescent="0.2">
      <c r="A38" s="3" t="s">
        <v>63</v>
      </c>
      <c r="B38" s="4" t="s">
        <v>64</v>
      </c>
      <c r="C38" s="5">
        <v>26924000</v>
      </c>
      <c r="D38" s="5">
        <v>13462000</v>
      </c>
      <c r="E38" s="16">
        <f t="shared" si="0"/>
        <v>50</v>
      </c>
      <c r="F38" s="20">
        <f t="shared" si="1"/>
        <v>10.761222427080918</v>
      </c>
    </row>
    <row r="39" spans="1:6" ht="22.5" outlineLevel="1" x14ac:dyDescent="0.2">
      <c r="A39" s="6" t="s">
        <v>65</v>
      </c>
      <c r="B39" s="7" t="s">
        <v>66</v>
      </c>
      <c r="C39" s="8">
        <v>26924000</v>
      </c>
      <c r="D39" s="8">
        <v>13462000</v>
      </c>
      <c r="E39" s="17">
        <f t="shared" si="0"/>
        <v>50</v>
      </c>
      <c r="F39" s="17">
        <f t="shared" si="1"/>
        <v>10.761222427080918</v>
      </c>
    </row>
    <row r="40" spans="1:6" x14ac:dyDescent="0.2">
      <c r="A40" s="9" t="s">
        <v>67</v>
      </c>
      <c r="B40" s="10"/>
      <c r="C40" s="11">
        <v>447303504.83999997</v>
      </c>
      <c r="D40" s="11">
        <v>125097312.05</v>
      </c>
      <c r="E40" s="18">
        <f t="shared" si="0"/>
        <v>27.966986776628811</v>
      </c>
      <c r="F40" s="21">
        <f t="shared" si="1"/>
        <v>100</v>
      </c>
    </row>
  </sheetData>
  <mergeCells count="6">
    <mergeCell ref="A1:F1"/>
    <mergeCell ref="A6:F6"/>
    <mergeCell ref="A2:F2"/>
    <mergeCell ref="A3:F3"/>
    <mergeCell ref="A4:F4"/>
    <mergeCell ref="A5:F5"/>
  </mergeCells>
  <pageMargins left="0.94488188976377963" right="0.15748031496062992" top="0.19685039370078741" bottom="0.19685039370078741" header="0.51181102362204722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Дубовицкая Виктория Е.</dc:creator>
  <dc:description>POI HSSF rep:2.39.0.102</dc:description>
  <cp:lastModifiedBy>Дубовицкая Виктория Е.</cp:lastModifiedBy>
  <cp:lastPrinted>2016-07-06T07:34:52Z</cp:lastPrinted>
  <dcterms:created xsi:type="dcterms:W3CDTF">2016-07-06T07:35:31Z</dcterms:created>
  <dcterms:modified xsi:type="dcterms:W3CDTF">2016-07-06T07:35:31Z</dcterms:modified>
</cp:coreProperties>
</file>