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Бюджет!$J$45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E10" i="1" l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F9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<sst xmlns="http://schemas.openxmlformats.org/spreadsheetml/2006/main" count="74" uniqueCount="74">
  <si>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</si>
  <si>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</si>
  <si>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</si>
  <si>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</si>
  <si>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</si>
  <si>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</si>
  <si>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</si>
  <si>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</si>
  <si>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</si>
  <si>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</si>
  <si>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</si>
  <si>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</si>
  <si>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</si>
  <si>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</si>
  <si>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</si>
  <si>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</si>
  <si>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</si>
  <si>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</si>
  <si>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</si>
  <si>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</si>
  <si>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</si>
  <si>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</si>
  <si>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</si>
  <si>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</si>
  <si>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</si>
  <si>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</si>
  <si>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</si>
  <si>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</si>
  <si>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</si>
  <si>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</si>
  <si>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</si>
  <si>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</si>
  <si>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</si>
  <si>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</si>
  <si>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</si>
  <si>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</si>
  <si>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</si>
  <si>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</si>
  <si>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</si>
  <si>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</si>
  <si>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</si>
  <si>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</si>
  <si>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</si>
  <si>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</si>
  <si>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</si>
  <si>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</si>
  <si>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</si>
  <si>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</si>
  <si>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</si>
  <si>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</si>
  <si>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</si>
  <si>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</si>
  <si>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</si>
  <si>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</si>
  <si>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</si>
  <si>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</si>
  <si>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</si>
  <si>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</si>
  <si>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</si>
  <si>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</si>
  <si>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</si>
  <si>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</si>
  <si>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</si>
  <si>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</si>
  <si>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</si>
  <si>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</si>
  <si>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</si>
  <si>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</si>
  <si>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</si>
  <si>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</si>
  <si>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</si>
  <si>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</si>
  <si>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</si>
  <si>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на 01 августа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</si>
</sst>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1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 applyProtection="1">
      <alignment horizontal="right" vertical="center" wrapText="1"/>
    </xf>
    <xf numFmtId="164" fontId="2" fillId="0" borderId="4" xfId="0" applyNumberFormat="1" applyFont="1" applyBorder="1" applyAlignment="1" applyProtection="1">
      <alignment horizontal="right" vertical="center" wrapText="1"/>
    </xf>
    <xf numFmtId="164" fontId="4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6" fillId="0" borderId="0" xfId="1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0"/>
  <sheetViews>
    <sheetView showGridLines="0" tabSelected="1" workbookViewId="0">
      <selection sqref="A1:XFD8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1" spans="1:6" x14ac:dyDescent="0.2">
      <c r="A1" s="16"/>
      <c r="B1" s="16"/>
      <c r="C1" s="16"/>
      <c r="D1" s="16"/>
      <c r="E1" s="16"/>
      <c r="F1" s="16"/>
    </row>
    <row r="2" spans="1:6" ht="15.75" x14ac:dyDescent="0.25">
      <c r="A2" s="17" t="s">
        <v>68</v>
      </c>
      <c r="B2" s="17"/>
      <c r="C2" s="17"/>
      <c r="D2" s="17"/>
      <c r="E2" s="17"/>
      <c r="F2" s="17"/>
    </row>
    <row r="3" spans="1:6" ht="15.75" x14ac:dyDescent="0.25">
      <c r="A3" s="17" t="s">
        <v>69</v>
      </c>
      <c r="B3" s="17"/>
      <c r="C3" s="17"/>
      <c r="D3" s="17"/>
      <c r="E3" s="17"/>
      <c r="F3" s="17"/>
    </row>
    <row r="4" spans="1:6" ht="15.75" x14ac:dyDescent="0.25">
      <c r="A4" s="17" t="s">
        <v>70</v>
      </c>
      <c r="B4" s="17"/>
      <c r="C4" s="17"/>
      <c r="D4" s="17"/>
      <c r="E4" s="17"/>
      <c r="F4" s="17"/>
    </row>
    <row r="5" spans="1:6" ht="15.75" x14ac:dyDescent="0.25">
      <c r="A5" s="17" t="s">
        <v>73</v>
      </c>
      <c r="B5" s="17"/>
      <c r="C5" s="17"/>
      <c r="D5" s="17"/>
      <c r="E5" s="17"/>
      <c r="F5" s="17"/>
    </row>
    <row r="6" spans="1:6" x14ac:dyDescent="0.2">
      <c r="A6" s="18"/>
      <c r="B6" s="19"/>
      <c r="C6" s="19"/>
      <c r="D6" s="19"/>
      <c r="E6" s="19"/>
      <c r="F6" s="19"/>
    </row>
    <row r="7" spans="1:6" x14ac:dyDescent="0.2">
      <c r="A7" s="1" t="s">
        <v>0</v>
      </c>
      <c r="B7" s="1"/>
      <c r="C7" s="1"/>
      <c r="D7" s="1"/>
      <c r="E7" s="1"/>
      <c r="F7" s="1"/>
    </row>
    <row r="8" spans="1:6" ht="31.5" x14ac:dyDescent="0.2">
      <c r="A8" s="2" t="s">
        <v>1</v>
      </c>
      <c r="B8" s="2" t="s">
        <v>2</v>
      </c>
      <c r="C8" s="2" t="s">
        <v>3</v>
      </c>
      <c r="D8" s="2" t="s">
        <v>4</v>
      </c>
      <c r="E8" s="12" t="s">
        <v>71</v>
      </c>
      <c r="F8" s="12" t="s">
        <v>72</v>
      </c>
    </row>
    <row r="9" spans="1:6" ht="22.5" x14ac:dyDescent="0.2">
      <c r="A9" s="3" t="s">
        <v>5</v>
      </c>
      <c r="B9" s="4" t="s">
        <v>6</v>
      </c>
      <c r="C9" s="5">
        <v>9684300</v>
      </c>
      <c r="D9" s="5">
        <v>4145658.13</v>
      </c>
      <c r="E9" s="13">
        <f>D9/C9*100</f>
        <v>42.808030833410776</v>
      </c>
      <c r="F9" s="13">
        <f>D9/$D$40*100</f>
        <v>2.4271547406162997</v>
      </c>
    </row>
    <row r="10" spans="1:6" ht="45" outlineLevel="1" x14ac:dyDescent="0.2">
      <c r="A10" s="6" t="s">
        <v>7</v>
      </c>
      <c r="B10" s="7" t="s">
        <v>8</v>
      </c>
      <c r="C10" s="8">
        <v>972600</v>
      </c>
      <c r="D10" s="8">
        <v>0</v>
      </c>
      <c r="E10" s="14">
        <f t="shared" ref="E10:E40" si="0">D10/C10*100</f>
        <v>0</v>
      </c>
      <c r="F10" s="14">
        <f t="shared" ref="F10:F40" si="1">D10/$D$40*100</f>
        <v>0</v>
      </c>
    </row>
    <row r="11" spans="1:6" ht="56.25" outlineLevel="1" x14ac:dyDescent="0.2">
      <c r="A11" s="6" t="s">
        <v>9</v>
      </c>
      <c r="B11" s="7" t="s">
        <v>10</v>
      </c>
      <c r="C11" s="8">
        <v>3552200</v>
      </c>
      <c r="D11" s="8">
        <v>1968368.8</v>
      </c>
      <c r="E11" s="14">
        <f t="shared" si="0"/>
        <v>55.412668205619056</v>
      </c>
      <c r="F11" s="14">
        <f t="shared" si="1"/>
        <v>1.1524191128131487</v>
      </c>
    </row>
    <row r="12" spans="1:6" ht="56.25" outlineLevel="1" x14ac:dyDescent="0.2">
      <c r="A12" s="6" t="s">
        <v>11</v>
      </c>
      <c r="B12" s="7" t="s">
        <v>12</v>
      </c>
      <c r="C12" s="8">
        <v>58300</v>
      </c>
      <c r="D12" s="8">
        <v>29150</v>
      </c>
      <c r="E12" s="14">
        <f t="shared" si="0"/>
        <v>50</v>
      </c>
      <c r="F12" s="14">
        <f t="shared" si="1"/>
        <v>1.7066424309561953E-2</v>
      </c>
    </row>
    <row r="13" spans="1:6" ht="22.5" outlineLevel="1" x14ac:dyDescent="0.2">
      <c r="A13" s="6" t="s">
        <v>13</v>
      </c>
      <c r="B13" s="7" t="s">
        <v>14</v>
      </c>
      <c r="C13" s="8">
        <v>182500</v>
      </c>
      <c r="D13" s="8">
        <v>182500</v>
      </c>
      <c r="E13" s="14">
        <f t="shared" si="0"/>
        <v>100</v>
      </c>
      <c r="F13" s="14">
        <f t="shared" si="1"/>
        <v>0.10684811102898992</v>
      </c>
    </row>
    <row r="14" spans="1:6" outlineLevel="1" x14ac:dyDescent="0.2">
      <c r="A14" s="6" t="s">
        <v>15</v>
      </c>
      <c r="B14" s="7" t="s">
        <v>16</v>
      </c>
      <c r="C14" s="8">
        <v>500000</v>
      </c>
      <c r="D14" s="8">
        <v>0</v>
      </c>
      <c r="E14" s="14">
        <f t="shared" si="0"/>
        <v>0</v>
      </c>
      <c r="F14" s="14">
        <f t="shared" si="1"/>
        <v>0</v>
      </c>
    </row>
    <row r="15" spans="1:6" ht="22.5" outlineLevel="1" x14ac:dyDescent="0.2">
      <c r="A15" s="6" t="s">
        <v>17</v>
      </c>
      <c r="B15" s="7" t="s">
        <v>18</v>
      </c>
      <c r="C15" s="8">
        <v>4418700</v>
      </c>
      <c r="D15" s="8">
        <v>1965639.33</v>
      </c>
      <c r="E15" s="14">
        <f t="shared" si="0"/>
        <v>44.484561748930687</v>
      </c>
      <c r="F15" s="14">
        <f t="shared" si="1"/>
        <v>1.1508210924645992</v>
      </c>
    </row>
    <row r="16" spans="1:6" ht="33.75" x14ac:dyDescent="0.2">
      <c r="A16" s="3" t="s">
        <v>19</v>
      </c>
      <c r="B16" s="4" t="s">
        <v>20</v>
      </c>
      <c r="C16" s="5">
        <v>2878000</v>
      </c>
      <c r="D16" s="5">
        <v>274763.65000000002</v>
      </c>
      <c r="E16" s="13">
        <f t="shared" si="0"/>
        <v>9.5470343988881172</v>
      </c>
      <c r="F16" s="13">
        <f t="shared" si="1"/>
        <v>0.16086562729824946</v>
      </c>
    </row>
    <row r="17" spans="1:6" ht="45" outlineLevel="1" x14ac:dyDescent="0.2">
      <c r="A17" s="6" t="s">
        <v>21</v>
      </c>
      <c r="B17" s="7" t="s">
        <v>22</v>
      </c>
      <c r="C17" s="8">
        <v>2233900</v>
      </c>
      <c r="D17" s="8">
        <v>143400</v>
      </c>
      <c r="E17" s="14">
        <f t="shared" si="0"/>
        <v>6.4192667532118719</v>
      </c>
      <c r="F17" s="14">
        <f t="shared" si="1"/>
        <v>8.3956269159217278E-2</v>
      </c>
    </row>
    <row r="18" spans="1:6" ht="33.75" outlineLevel="1" x14ac:dyDescent="0.2">
      <c r="A18" s="6" t="s">
        <v>23</v>
      </c>
      <c r="B18" s="7" t="s">
        <v>24</v>
      </c>
      <c r="C18" s="8">
        <v>644100</v>
      </c>
      <c r="D18" s="8">
        <v>131363.65</v>
      </c>
      <c r="E18" s="14">
        <f t="shared" si="0"/>
        <v>20.394915385809657</v>
      </c>
      <c r="F18" s="14">
        <f t="shared" si="1"/>
        <v>7.6909358139032172E-2</v>
      </c>
    </row>
    <row r="19" spans="1:6" x14ac:dyDescent="0.2">
      <c r="A19" s="3" t="s">
        <v>25</v>
      </c>
      <c r="B19" s="4" t="s">
        <v>26</v>
      </c>
      <c r="C19" s="5">
        <v>139231299.11000001</v>
      </c>
      <c r="D19" s="5">
        <v>51633733.359999999</v>
      </c>
      <c r="E19" s="13">
        <f t="shared" si="0"/>
        <v>37.084860724603772</v>
      </c>
      <c r="F19" s="13">
        <f t="shared" si="1"/>
        <v>30.229955478852276</v>
      </c>
    </row>
    <row r="20" spans="1:6" ht="22.5" outlineLevel="1" x14ac:dyDescent="0.2">
      <c r="A20" s="6" t="s">
        <v>27</v>
      </c>
      <c r="B20" s="7" t="s">
        <v>28</v>
      </c>
      <c r="C20" s="8">
        <v>131480699.11</v>
      </c>
      <c r="D20" s="8">
        <v>50916616</v>
      </c>
      <c r="E20" s="14">
        <f t="shared" si="0"/>
        <v>38.725544011141821</v>
      </c>
      <c r="F20" s="14">
        <f t="shared" si="1"/>
        <v>29.810105422402433</v>
      </c>
    </row>
    <row r="21" spans="1:6" ht="22.5" outlineLevel="1" x14ac:dyDescent="0.2">
      <c r="A21" s="6" t="s">
        <v>29</v>
      </c>
      <c r="B21" s="7" t="s">
        <v>30</v>
      </c>
      <c r="C21" s="8">
        <v>7750600</v>
      </c>
      <c r="D21" s="8">
        <v>717117.36</v>
      </c>
      <c r="E21" s="14">
        <f t="shared" si="0"/>
        <v>9.2524109101230856</v>
      </c>
      <c r="F21" s="14">
        <f t="shared" si="1"/>
        <v>0.41985005644984186</v>
      </c>
    </row>
    <row r="22" spans="1:6" ht="22.5" x14ac:dyDescent="0.2">
      <c r="A22" s="3" t="s">
        <v>31</v>
      </c>
      <c r="B22" s="4" t="s">
        <v>32</v>
      </c>
      <c r="C22" s="5">
        <v>127153845.14</v>
      </c>
      <c r="D22" s="5">
        <v>53392346.770000003</v>
      </c>
      <c r="E22" s="13">
        <f t="shared" si="0"/>
        <v>41.990351696571594</v>
      </c>
      <c r="F22" s="13">
        <f t="shared" si="1"/>
        <v>31.259569291941325</v>
      </c>
    </row>
    <row r="23" spans="1:6" outlineLevel="1" x14ac:dyDescent="0.2">
      <c r="A23" s="6" t="s">
        <v>33</v>
      </c>
      <c r="B23" s="7" t="s">
        <v>34</v>
      </c>
      <c r="C23" s="8">
        <v>31287543.800000001</v>
      </c>
      <c r="D23" s="8">
        <v>16303738.609999999</v>
      </c>
      <c r="E23" s="14">
        <f t="shared" si="0"/>
        <v>52.109359284380766</v>
      </c>
      <c r="F23" s="14">
        <f t="shared" si="1"/>
        <v>9.5453351955556691</v>
      </c>
    </row>
    <row r="24" spans="1:6" outlineLevel="1" x14ac:dyDescent="0.2">
      <c r="A24" s="6" t="s">
        <v>35</v>
      </c>
      <c r="B24" s="7" t="s">
        <v>36</v>
      </c>
      <c r="C24" s="8">
        <v>30519429</v>
      </c>
      <c r="D24" s="8">
        <v>11432428.050000001</v>
      </c>
      <c r="E24" s="14">
        <f t="shared" si="0"/>
        <v>37.459508334838112</v>
      </c>
      <c r="F24" s="14">
        <f t="shared" si="1"/>
        <v>6.6933333787251446</v>
      </c>
    </row>
    <row r="25" spans="1:6" outlineLevel="1" x14ac:dyDescent="0.2">
      <c r="A25" s="6" t="s">
        <v>37</v>
      </c>
      <c r="B25" s="7" t="s">
        <v>38</v>
      </c>
      <c r="C25" s="8">
        <v>65346872.340000004</v>
      </c>
      <c r="D25" s="8">
        <v>25656180.109999999</v>
      </c>
      <c r="E25" s="14">
        <f t="shared" si="0"/>
        <v>39.261527279394194</v>
      </c>
      <c r="F25" s="14">
        <f t="shared" si="1"/>
        <v>15.020900717660506</v>
      </c>
    </row>
    <row r="26" spans="1:6" x14ac:dyDescent="0.2">
      <c r="A26" s="3" t="s">
        <v>39</v>
      </c>
      <c r="B26" s="4" t="s">
        <v>40</v>
      </c>
      <c r="C26" s="5">
        <v>1433316.7</v>
      </c>
      <c r="D26" s="5">
        <v>654785.72</v>
      </c>
      <c r="E26" s="13">
        <f t="shared" si="0"/>
        <v>45.683254789398603</v>
      </c>
      <c r="F26" s="13">
        <f t="shared" si="1"/>
        <v>0.38335680718223064</v>
      </c>
    </row>
    <row r="27" spans="1:6" ht="22.5" outlineLevel="1" x14ac:dyDescent="0.2">
      <c r="A27" s="6" t="s">
        <v>41</v>
      </c>
      <c r="B27" s="7" t="s">
        <v>42</v>
      </c>
      <c r="C27" s="8">
        <v>1433316.7</v>
      </c>
      <c r="D27" s="8">
        <v>654785.72</v>
      </c>
      <c r="E27" s="14">
        <f t="shared" si="0"/>
        <v>45.683254789398603</v>
      </c>
      <c r="F27" s="14">
        <f t="shared" si="1"/>
        <v>0.38335680718223064</v>
      </c>
    </row>
    <row r="28" spans="1:6" x14ac:dyDescent="0.2">
      <c r="A28" s="3" t="s">
        <v>43</v>
      </c>
      <c r="B28" s="4" t="s">
        <v>44</v>
      </c>
      <c r="C28" s="5">
        <v>133271530.89</v>
      </c>
      <c r="D28" s="5">
        <v>42699859.18</v>
      </c>
      <c r="E28" s="13">
        <f t="shared" si="0"/>
        <v>32.039745394118505</v>
      </c>
      <c r="F28" s="13">
        <f t="shared" si="1"/>
        <v>24.999448189517121</v>
      </c>
    </row>
    <row r="29" spans="1:6" outlineLevel="1" x14ac:dyDescent="0.2">
      <c r="A29" s="6" t="s">
        <v>45</v>
      </c>
      <c r="B29" s="7" t="s">
        <v>46</v>
      </c>
      <c r="C29" s="8">
        <v>133271530.89</v>
      </c>
      <c r="D29" s="8">
        <v>42699859.18</v>
      </c>
      <c r="E29" s="14">
        <f t="shared" si="0"/>
        <v>32.039745394118505</v>
      </c>
      <c r="F29" s="14">
        <f t="shared" si="1"/>
        <v>24.999448189517121</v>
      </c>
    </row>
    <row r="30" spans="1:6" x14ac:dyDescent="0.2">
      <c r="A30" s="3" t="s">
        <v>47</v>
      </c>
      <c r="B30" s="4" t="s">
        <v>48</v>
      </c>
      <c r="C30" s="5">
        <v>5389213</v>
      </c>
      <c r="D30" s="5">
        <v>1694145</v>
      </c>
      <c r="E30" s="13">
        <f t="shared" si="0"/>
        <v>31.435851579813228</v>
      </c>
      <c r="F30" s="13">
        <f t="shared" si="1"/>
        <v>0.99186955100935958</v>
      </c>
    </row>
    <row r="31" spans="1:6" outlineLevel="1" x14ac:dyDescent="0.2">
      <c r="A31" s="6" t="s">
        <v>49</v>
      </c>
      <c r="B31" s="7" t="s">
        <v>50</v>
      </c>
      <c r="C31" s="8">
        <v>1927600</v>
      </c>
      <c r="D31" s="8">
        <v>968808</v>
      </c>
      <c r="E31" s="14">
        <f t="shared" si="0"/>
        <v>50.259804938783979</v>
      </c>
      <c r="F31" s="14">
        <f t="shared" si="1"/>
        <v>0.56720714931382832</v>
      </c>
    </row>
    <row r="32" spans="1:6" outlineLevel="1" x14ac:dyDescent="0.2">
      <c r="A32" s="6" t="s">
        <v>51</v>
      </c>
      <c r="B32" s="7" t="s">
        <v>52</v>
      </c>
      <c r="C32" s="8">
        <v>3461613</v>
      </c>
      <c r="D32" s="8">
        <v>725337</v>
      </c>
      <c r="E32" s="14">
        <f t="shared" si="0"/>
        <v>20.953728796373252</v>
      </c>
      <c r="F32" s="14">
        <f t="shared" si="1"/>
        <v>0.42466240169553132</v>
      </c>
    </row>
    <row r="33" spans="1:6" x14ac:dyDescent="0.2">
      <c r="A33" s="3" t="s">
        <v>53</v>
      </c>
      <c r="B33" s="4" t="s">
        <v>54</v>
      </c>
      <c r="C33" s="5">
        <v>968900</v>
      </c>
      <c r="D33" s="5">
        <v>423743.51</v>
      </c>
      <c r="E33" s="13">
        <f t="shared" si="0"/>
        <v>43.734493755805552</v>
      </c>
      <c r="F33" s="13">
        <f t="shared" si="1"/>
        <v>0.24808873207832274</v>
      </c>
    </row>
    <row r="34" spans="1:6" outlineLevel="1" x14ac:dyDescent="0.2">
      <c r="A34" s="6" t="s">
        <v>55</v>
      </c>
      <c r="B34" s="7" t="s">
        <v>56</v>
      </c>
      <c r="C34" s="8">
        <v>41100</v>
      </c>
      <c r="D34" s="8">
        <v>40459.51</v>
      </c>
      <c r="E34" s="14">
        <f t="shared" si="0"/>
        <v>98.441630170316301</v>
      </c>
      <c r="F34" s="14">
        <f t="shared" si="1"/>
        <v>2.3687792967991936E-2</v>
      </c>
    </row>
    <row r="35" spans="1:6" outlineLevel="1" x14ac:dyDescent="0.2">
      <c r="A35" s="6" t="s">
        <v>57</v>
      </c>
      <c r="B35" s="7" t="s">
        <v>58</v>
      </c>
      <c r="C35" s="8">
        <v>927800</v>
      </c>
      <c r="D35" s="8">
        <v>383284</v>
      </c>
      <c r="E35" s="14">
        <f t="shared" si="0"/>
        <v>41.311058417762446</v>
      </c>
      <c r="F35" s="14">
        <f t="shared" si="1"/>
        <v>0.22440093911033082</v>
      </c>
    </row>
    <row r="36" spans="1:6" ht="33.75" x14ac:dyDescent="0.2">
      <c r="A36" s="3" t="s">
        <v>59</v>
      </c>
      <c r="B36" s="4" t="s">
        <v>60</v>
      </c>
      <c r="C36" s="5">
        <v>369100</v>
      </c>
      <c r="D36" s="5">
        <v>178571.44</v>
      </c>
      <c r="E36" s="13">
        <f t="shared" si="0"/>
        <v>48.380232999187214</v>
      </c>
      <c r="F36" s="13">
        <f t="shared" si="1"/>
        <v>0.10454806053548829</v>
      </c>
    </row>
    <row r="37" spans="1:6" ht="22.5" outlineLevel="1" x14ac:dyDescent="0.2">
      <c r="A37" s="6" t="s">
        <v>61</v>
      </c>
      <c r="B37" s="7" t="s">
        <v>62</v>
      </c>
      <c r="C37" s="8">
        <v>369100</v>
      </c>
      <c r="D37" s="8">
        <v>178571.44</v>
      </c>
      <c r="E37" s="14">
        <f t="shared" si="0"/>
        <v>48.380232999187214</v>
      </c>
      <c r="F37" s="14">
        <f t="shared" si="1"/>
        <v>0.10454806053548829</v>
      </c>
    </row>
    <row r="38" spans="1:6" ht="45" x14ac:dyDescent="0.2">
      <c r="A38" s="3" t="s">
        <v>63</v>
      </c>
      <c r="B38" s="4" t="s">
        <v>64</v>
      </c>
      <c r="C38" s="5">
        <v>26924000</v>
      </c>
      <c r="D38" s="5">
        <v>15705600</v>
      </c>
      <c r="E38" s="13">
        <f t="shared" si="0"/>
        <v>58.333085722775223</v>
      </c>
      <c r="F38" s="13">
        <f t="shared" si="1"/>
        <v>9.1951435209693368</v>
      </c>
    </row>
    <row r="39" spans="1:6" ht="22.5" outlineLevel="1" x14ac:dyDescent="0.2">
      <c r="A39" s="6" t="s">
        <v>65</v>
      </c>
      <c r="B39" s="7" t="s">
        <v>66</v>
      </c>
      <c r="C39" s="8">
        <v>26924000</v>
      </c>
      <c r="D39" s="8">
        <v>15705600</v>
      </c>
      <c r="E39" s="14">
        <f t="shared" si="0"/>
        <v>58.333085722775223</v>
      </c>
      <c r="F39" s="14">
        <f t="shared" si="1"/>
        <v>9.1951435209693368</v>
      </c>
    </row>
    <row r="40" spans="1:6" x14ac:dyDescent="0.2">
      <c r="A40" s="9" t="s">
        <v>67</v>
      </c>
      <c r="B40" s="10"/>
      <c r="C40" s="11">
        <v>447303504.83999997</v>
      </c>
      <c r="D40" s="11">
        <v>170803206.75999999</v>
      </c>
      <c r="E40" s="15">
        <f t="shared" si="0"/>
        <v>38.185081250614417</v>
      </c>
      <c r="F40" s="15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15748031496062992" top="0.39370078740157483" bottom="0.39370078740157483" header="0.51181102362204722" footer="0.51181102362204722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</vt:lpstr>
      <vt:lpstr>Бюджет!LAST_CELL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rep:2.39.0.143</dc:description>
  <cp:lastModifiedBy>Бакашова Екатерина В.</cp:lastModifiedBy>
  <cp:lastPrinted>2016-08-17T13:47:30Z</cp:lastPrinted>
  <dcterms:created xsi:type="dcterms:W3CDTF">2016-08-17T13:48:04Z</dcterms:created>
  <dcterms:modified xsi:type="dcterms:W3CDTF">2016-08-17T13:57:06Z</dcterms:modified>
</cp:coreProperties>
</file>