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Бюджет!$A$17:$F$18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<sst xmlns="http://schemas.openxmlformats.org/spreadsheetml/2006/main" count="76" uniqueCount="76">
  <si>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</si>
  <si>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</si>
  <si>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</si>
  <si>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</si>
  <si>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</si>
  <si>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</si>
  <si>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</si>
  <si>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</si>
  <si>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</si>
  <si>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</si>
  <si>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</si>
  <si>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</si>
  <si>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</si>
  <si>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</si>
  <si>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</si>
  <si>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</si>
  <si>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</si>
  <si>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</si>
  <si>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</si>
  <si>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</si>
  <si>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</si>
  <si>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</si>
  <si>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</si>
  <si>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</si>
  <si>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</si>
  <si>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</si>
  <si>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</si>
  <si>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</si>
  <si>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</si>
  <si>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</si>
  <si>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</si>
  <si>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</si>
  <si>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</si>
  <si>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</si>
  <si>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</si>
  <si>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</si>
  <si>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</si>
  <si>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</si>
  <si>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</si>
  <si>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</si>
  <si>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</si>
  <si>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</si>
  <si>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</si>
  <si>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</si>
  <si>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</si>
  <si>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</si>
  <si>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</si>
  <si>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</si>
  <si>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</si>
  <si>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</si>
  <si>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</si>
  <si>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</si>
  <si>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</si>
  <si>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</si>
  <si>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</si>
  <si>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</si>
  <si>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</si>
  <si>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</si>
  <si>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</si>
  <si>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</si>
  <si>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</si>
  <si>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</si>
  <si>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</si>
  <si>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</si>
  <si>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</si>
  <si>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</si>
  <si>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</si>
  <si>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</si>
  <si>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</si>
  <si>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</si>
  <si>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</si>
  <si>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</si>
  <si>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</si>
  <si>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</si>
  <si>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</si>
  <si>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сентября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</si>
</sst>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F41"/>
  <sheetViews>
    <sheetView showGridLines="0" tabSelected="1" workbookViewId="0">
      <selection activeCell="L39" sqref="L3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2" spans="1:6" ht="15.75" x14ac:dyDescent="0.25">
      <c r="A2" s="14" t="s">
        <v>72</v>
      </c>
      <c r="B2" s="14"/>
      <c r="C2" s="14"/>
      <c r="D2" s="14"/>
      <c r="E2" s="14"/>
      <c r="F2" s="14"/>
    </row>
    <row r="3" spans="1:6" ht="15.75" x14ac:dyDescent="0.25">
      <c r="A3" s="14" t="s">
        <v>73</v>
      </c>
      <c r="B3" s="14"/>
      <c r="C3" s="14"/>
      <c r="D3" s="14"/>
      <c r="E3" s="14"/>
      <c r="F3" s="14"/>
    </row>
    <row r="4" spans="1:6" ht="15.75" x14ac:dyDescent="0.25">
      <c r="A4" s="14" t="s">
        <v>74</v>
      </c>
      <c r="B4" s="14"/>
      <c r="C4" s="14"/>
      <c r="D4" s="14"/>
      <c r="E4" s="14"/>
      <c r="F4" s="14"/>
    </row>
    <row r="5" spans="1:6" ht="15.75" x14ac:dyDescent="0.25">
      <c r="A5" s="14" t="s">
        <v>75</v>
      </c>
      <c r="B5" s="14"/>
      <c r="C5" s="14"/>
      <c r="D5" s="14"/>
      <c r="E5" s="14"/>
      <c r="F5" s="14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2" t="s">
        <v>1</v>
      </c>
      <c r="B8" s="2" t="s">
        <v>2</v>
      </c>
      <c r="C8" s="2" t="s">
        <v>3</v>
      </c>
      <c r="D8" s="2" t="s">
        <v>4</v>
      </c>
      <c r="E8" s="2" t="s">
        <v>70</v>
      </c>
      <c r="F8" s="2" t="s">
        <v>71</v>
      </c>
    </row>
    <row r="9" spans="1:6" ht="22.5" x14ac:dyDescent="0.2">
      <c r="A9" s="3" t="s">
        <v>5</v>
      </c>
      <c r="B9" s="4" t="s">
        <v>6</v>
      </c>
      <c r="C9" s="5">
        <v>8172000</v>
      </c>
      <c r="D9" s="5">
        <v>4061714.54</v>
      </c>
      <c r="E9" s="5">
        <f>D9/C9*100</f>
        <v>49.702821096426824</v>
      </c>
      <c r="F9" s="15">
        <f>D9/$D$41*100</f>
        <v>2.8181428058966405</v>
      </c>
    </row>
    <row r="10" spans="1:6" ht="45" outlineLevel="1" x14ac:dyDescent="0.2">
      <c r="A10" s="6" t="s">
        <v>7</v>
      </c>
      <c r="B10" s="7" t="s">
        <v>8</v>
      </c>
      <c r="C10" s="8">
        <v>1415000</v>
      </c>
      <c r="D10" s="8">
        <v>890021.87</v>
      </c>
      <c r="E10" s="8">
        <f t="shared" ref="E10:E41" si="0">D10/C10*100</f>
        <v>62.899072084805653</v>
      </c>
      <c r="F10" s="8">
        <f t="shared" ref="F10:F41" si="1">D10/$D$41*100</f>
        <v>0.61752462053406021</v>
      </c>
    </row>
    <row r="11" spans="1:6" ht="56.25" outlineLevel="1" x14ac:dyDescent="0.2">
      <c r="A11" s="6" t="s">
        <v>9</v>
      </c>
      <c r="B11" s="7" t="s">
        <v>10</v>
      </c>
      <c r="C11" s="8">
        <v>3287100</v>
      </c>
      <c r="D11" s="8">
        <v>2178505.9500000002</v>
      </c>
      <c r="E11" s="8">
        <f t="shared" si="0"/>
        <v>66.27440449028019</v>
      </c>
      <c r="F11" s="8">
        <f t="shared" si="1"/>
        <v>1.5115146104274295</v>
      </c>
    </row>
    <row r="12" spans="1:6" ht="56.25" outlineLevel="1" x14ac:dyDescent="0.2">
      <c r="A12" s="6" t="s">
        <v>11</v>
      </c>
      <c r="B12" s="7" t="s">
        <v>12</v>
      </c>
      <c r="C12" s="8">
        <v>58300</v>
      </c>
      <c r="D12" s="8">
        <v>29150</v>
      </c>
      <c r="E12" s="8">
        <f t="shared" si="0"/>
        <v>50</v>
      </c>
      <c r="F12" s="8">
        <f t="shared" si="1"/>
        <v>2.0225168948452756E-2</v>
      </c>
    </row>
    <row r="13" spans="1:6" ht="22.5" outlineLevel="1" x14ac:dyDescent="0.2">
      <c r="A13" s="6" t="s">
        <v>13</v>
      </c>
      <c r="B13" s="7" t="s">
        <v>14</v>
      </c>
      <c r="C13" s="8">
        <v>283000</v>
      </c>
      <c r="D13" s="8">
        <v>283000</v>
      </c>
      <c r="E13" s="8">
        <f t="shared" si="0"/>
        <v>100</v>
      </c>
      <c r="F13" s="8">
        <f t="shared" si="1"/>
        <v>0.19635412735547614</v>
      </c>
    </row>
    <row r="14" spans="1:6" outlineLevel="1" x14ac:dyDescent="0.2">
      <c r="A14" s="6" t="s">
        <v>15</v>
      </c>
      <c r="B14" s="7" t="s">
        <v>16</v>
      </c>
      <c r="C14" s="8">
        <v>50100</v>
      </c>
      <c r="D14" s="8">
        <v>0</v>
      </c>
      <c r="E14" s="8">
        <f t="shared" si="0"/>
        <v>0</v>
      </c>
      <c r="F14" s="8">
        <f t="shared" si="1"/>
        <v>0</v>
      </c>
    </row>
    <row r="15" spans="1:6" ht="22.5" outlineLevel="1" x14ac:dyDescent="0.2">
      <c r="A15" s="6" t="s">
        <v>17</v>
      </c>
      <c r="B15" s="7" t="s">
        <v>18</v>
      </c>
      <c r="C15" s="8">
        <v>3078500</v>
      </c>
      <c r="D15" s="8">
        <v>681036.72</v>
      </c>
      <c r="E15" s="8">
        <f t="shared" si="0"/>
        <v>22.122355692707487</v>
      </c>
      <c r="F15" s="8">
        <f t="shared" si="1"/>
        <v>0.47252427863122171</v>
      </c>
    </row>
    <row r="16" spans="1:6" x14ac:dyDescent="0.2">
      <c r="A16" s="3" t="s">
        <v>19</v>
      </c>
      <c r="B16" s="4" t="s">
        <v>20</v>
      </c>
      <c r="C16" s="5">
        <v>1736300</v>
      </c>
      <c r="D16" s="5">
        <v>703241.23</v>
      </c>
      <c r="E16" s="5">
        <f t="shared" si="0"/>
        <v>40.502288199043946</v>
      </c>
      <c r="F16" s="15">
        <f t="shared" si="1"/>
        <v>0.48793045242770916</v>
      </c>
    </row>
    <row r="17" spans="1:6" ht="22.5" outlineLevel="1" x14ac:dyDescent="0.2">
      <c r="A17" s="6" t="s">
        <v>21</v>
      </c>
      <c r="B17" s="7" t="s">
        <v>22</v>
      </c>
      <c r="C17" s="8">
        <v>1736300</v>
      </c>
      <c r="D17" s="8">
        <v>703241.23</v>
      </c>
      <c r="E17" s="8">
        <f t="shared" si="0"/>
        <v>40.502288199043946</v>
      </c>
      <c r="F17" s="8">
        <f t="shared" si="1"/>
        <v>0.48793045242770916</v>
      </c>
    </row>
    <row r="18" spans="1:6" ht="33.75" x14ac:dyDescent="0.2">
      <c r="A18" s="3" t="s">
        <v>23</v>
      </c>
      <c r="B18" s="4" t="s">
        <v>24</v>
      </c>
      <c r="C18" s="5">
        <v>1134500</v>
      </c>
      <c r="D18" s="5">
        <v>180742.5</v>
      </c>
      <c r="E18" s="5">
        <f t="shared" si="0"/>
        <v>15.931467606875275</v>
      </c>
      <c r="F18" s="15">
        <f t="shared" si="1"/>
        <v>0.12540472036589098</v>
      </c>
    </row>
    <row r="19" spans="1:6" ht="45" outlineLevel="1" x14ac:dyDescent="0.2">
      <c r="A19" s="6" t="s">
        <v>25</v>
      </c>
      <c r="B19" s="7" t="s">
        <v>26</v>
      </c>
      <c r="C19" s="8">
        <v>742200</v>
      </c>
      <c r="D19" s="8">
        <v>102000</v>
      </c>
      <c r="E19" s="8">
        <f t="shared" si="0"/>
        <v>13.7429264349232</v>
      </c>
      <c r="F19" s="8">
        <f t="shared" si="1"/>
        <v>7.0770745548616842E-2</v>
      </c>
    </row>
    <row r="20" spans="1:6" ht="33.75" outlineLevel="1" x14ac:dyDescent="0.2">
      <c r="A20" s="6" t="s">
        <v>27</v>
      </c>
      <c r="B20" s="7" t="s">
        <v>28</v>
      </c>
      <c r="C20" s="8">
        <v>392300</v>
      </c>
      <c r="D20" s="8">
        <v>78742.5</v>
      </c>
      <c r="E20" s="8">
        <f t="shared" si="0"/>
        <v>20.072011215906194</v>
      </c>
      <c r="F20" s="8">
        <f t="shared" si="1"/>
        <v>5.4633974817274139E-2</v>
      </c>
    </row>
    <row r="21" spans="1:6" x14ac:dyDescent="0.2">
      <c r="A21" s="3" t="s">
        <v>29</v>
      </c>
      <c r="B21" s="4" t="s">
        <v>30</v>
      </c>
      <c r="C21" s="5">
        <v>90483500.420000002</v>
      </c>
      <c r="D21" s="5">
        <v>30257782.82</v>
      </c>
      <c r="E21" s="5">
        <f t="shared" si="0"/>
        <v>33.440110826340195</v>
      </c>
      <c r="F21" s="15">
        <f t="shared" si="1"/>
        <v>20.993782831564019</v>
      </c>
    </row>
    <row r="22" spans="1:6" ht="22.5" outlineLevel="1" x14ac:dyDescent="0.2">
      <c r="A22" s="6" t="s">
        <v>31</v>
      </c>
      <c r="B22" s="7" t="s">
        <v>32</v>
      </c>
      <c r="C22" s="8">
        <v>75864267.420000002</v>
      </c>
      <c r="D22" s="8">
        <v>30257782.82</v>
      </c>
      <c r="E22" s="8">
        <f t="shared" si="0"/>
        <v>39.884103345369127</v>
      </c>
      <c r="F22" s="8">
        <f t="shared" si="1"/>
        <v>20.993782831564019</v>
      </c>
    </row>
    <row r="23" spans="1:6" ht="22.5" outlineLevel="1" x14ac:dyDescent="0.2">
      <c r="A23" s="6" t="s">
        <v>33</v>
      </c>
      <c r="B23" s="7" t="s">
        <v>34</v>
      </c>
      <c r="C23" s="8">
        <v>14619233</v>
      </c>
      <c r="D23" s="8">
        <v>0</v>
      </c>
      <c r="E23" s="8">
        <f t="shared" si="0"/>
        <v>0</v>
      </c>
      <c r="F23" s="8">
        <f t="shared" si="1"/>
        <v>0</v>
      </c>
    </row>
    <row r="24" spans="1:6" ht="22.5" x14ac:dyDescent="0.2">
      <c r="A24" s="3" t="s">
        <v>35</v>
      </c>
      <c r="B24" s="4" t="s">
        <v>36</v>
      </c>
      <c r="C24" s="5">
        <v>120801466.48</v>
      </c>
      <c r="D24" s="5">
        <v>38579422.380000003</v>
      </c>
      <c r="E24" s="5">
        <f t="shared" si="0"/>
        <v>31.936220233209873</v>
      </c>
      <c r="F24" s="15">
        <f t="shared" si="1"/>
        <v>26.767592986937199</v>
      </c>
    </row>
    <row r="25" spans="1:6" outlineLevel="1" x14ac:dyDescent="0.2">
      <c r="A25" s="6" t="s">
        <v>37</v>
      </c>
      <c r="B25" s="7" t="s">
        <v>38</v>
      </c>
      <c r="C25" s="8">
        <v>8548664.9000000004</v>
      </c>
      <c r="D25" s="8">
        <v>3007169.03</v>
      </c>
      <c r="E25" s="8">
        <f t="shared" si="0"/>
        <v>35.177060572347379</v>
      </c>
      <c r="F25" s="8">
        <f t="shared" si="1"/>
        <v>2.0864666102334404</v>
      </c>
    </row>
    <row r="26" spans="1:6" outlineLevel="1" x14ac:dyDescent="0.2">
      <c r="A26" s="6" t="s">
        <v>39</v>
      </c>
      <c r="B26" s="7" t="s">
        <v>40</v>
      </c>
      <c r="C26" s="8">
        <v>51100572</v>
      </c>
      <c r="D26" s="8">
        <v>10336784.66</v>
      </c>
      <c r="E26" s="8">
        <f t="shared" si="0"/>
        <v>20.228314978548578</v>
      </c>
      <c r="F26" s="8">
        <f t="shared" si="1"/>
        <v>7.1719799702324103</v>
      </c>
    </row>
    <row r="27" spans="1:6" outlineLevel="1" x14ac:dyDescent="0.2">
      <c r="A27" s="6" t="s">
        <v>41</v>
      </c>
      <c r="B27" s="7" t="s">
        <v>42</v>
      </c>
      <c r="C27" s="8">
        <v>61152229.579999998</v>
      </c>
      <c r="D27" s="8">
        <v>25235468.690000001</v>
      </c>
      <c r="E27" s="8">
        <f t="shared" si="0"/>
        <v>41.266637150141335</v>
      </c>
      <c r="F27" s="8">
        <f t="shared" si="1"/>
        <v>17.509146406471345</v>
      </c>
    </row>
    <row r="28" spans="1:6" x14ac:dyDescent="0.2">
      <c r="A28" s="3" t="s">
        <v>43</v>
      </c>
      <c r="B28" s="4" t="s">
        <v>44</v>
      </c>
      <c r="C28" s="5">
        <v>932700</v>
      </c>
      <c r="D28" s="5">
        <v>751557.4</v>
      </c>
      <c r="E28" s="5">
        <f t="shared" si="0"/>
        <v>80.578685536614131</v>
      </c>
      <c r="F28" s="15">
        <f t="shared" si="1"/>
        <v>0.52145370118215728</v>
      </c>
    </row>
    <row r="29" spans="1:6" outlineLevel="1" x14ac:dyDescent="0.2">
      <c r="A29" s="6" t="s">
        <v>45</v>
      </c>
      <c r="B29" s="7" t="s">
        <v>46</v>
      </c>
      <c r="C29" s="8">
        <v>932700</v>
      </c>
      <c r="D29" s="8">
        <v>751557.4</v>
      </c>
      <c r="E29" s="8">
        <f t="shared" si="0"/>
        <v>80.578685536614131</v>
      </c>
      <c r="F29" s="8">
        <f t="shared" si="1"/>
        <v>0.52145370118215728</v>
      </c>
    </row>
    <row r="30" spans="1:6" x14ac:dyDescent="0.2">
      <c r="A30" s="3" t="s">
        <v>47</v>
      </c>
      <c r="B30" s="4" t="s">
        <v>48</v>
      </c>
      <c r="C30" s="5">
        <v>80956693.870000005</v>
      </c>
      <c r="D30" s="5">
        <v>47236178.799999997</v>
      </c>
      <c r="E30" s="5">
        <f t="shared" si="0"/>
        <v>58.347465221160952</v>
      </c>
      <c r="F30" s="15">
        <f t="shared" si="1"/>
        <v>32.773917554350682</v>
      </c>
    </row>
    <row r="31" spans="1:6" outlineLevel="1" x14ac:dyDescent="0.2">
      <c r="A31" s="6" t="s">
        <v>49</v>
      </c>
      <c r="B31" s="7" t="s">
        <v>50</v>
      </c>
      <c r="C31" s="8">
        <v>80956693.870000005</v>
      </c>
      <c r="D31" s="8">
        <v>47236178.799999997</v>
      </c>
      <c r="E31" s="8">
        <f t="shared" si="0"/>
        <v>58.347465221160952</v>
      </c>
      <c r="F31" s="8">
        <f t="shared" si="1"/>
        <v>32.773917554350682</v>
      </c>
    </row>
    <row r="32" spans="1:6" x14ac:dyDescent="0.2">
      <c r="A32" s="3" t="s">
        <v>51</v>
      </c>
      <c r="B32" s="4" t="s">
        <v>52</v>
      </c>
      <c r="C32" s="5">
        <v>7138374</v>
      </c>
      <c r="D32" s="5">
        <v>3642322</v>
      </c>
      <c r="E32" s="5">
        <f t="shared" si="0"/>
        <v>51.024533037915923</v>
      </c>
      <c r="F32" s="15">
        <f t="shared" si="1"/>
        <v>2.5271553281189139</v>
      </c>
    </row>
    <row r="33" spans="1:6" outlineLevel="1" x14ac:dyDescent="0.2">
      <c r="A33" s="6" t="s">
        <v>53</v>
      </c>
      <c r="B33" s="7" t="s">
        <v>54</v>
      </c>
      <c r="C33" s="8">
        <v>1937700</v>
      </c>
      <c r="D33" s="8">
        <v>1130276</v>
      </c>
      <c r="E33" s="8">
        <f t="shared" si="0"/>
        <v>58.330804562109719</v>
      </c>
      <c r="F33" s="8">
        <f t="shared" si="1"/>
        <v>0.78422034505596505</v>
      </c>
    </row>
    <row r="34" spans="1:6" outlineLevel="1" x14ac:dyDescent="0.2">
      <c r="A34" s="6" t="s">
        <v>55</v>
      </c>
      <c r="B34" s="7" t="s">
        <v>56</v>
      </c>
      <c r="C34" s="8">
        <v>5200674</v>
      </c>
      <c r="D34" s="8">
        <v>2512046</v>
      </c>
      <c r="E34" s="8">
        <f t="shared" si="0"/>
        <v>48.302316199784876</v>
      </c>
      <c r="F34" s="8">
        <f t="shared" si="1"/>
        <v>1.7429349830629486</v>
      </c>
    </row>
    <row r="35" spans="1:6" x14ac:dyDescent="0.2">
      <c r="A35" s="3" t="s">
        <v>57</v>
      </c>
      <c r="B35" s="4" t="s">
        <v>58</v>
      </c>
      <c r="C35" s="5">
        <v>914700</v>
      </c>
      <c r="D35" s="5">
        <v>622131</v>
      </c>
      <c r="E35" s="5">
        <f t="shared" si="0"/>
        <v>68.014758937356518</v>
      </c>
      <c r="F35" s="15">
        <f t="shared" si="1"/>
        <v>0.43165367351869161</v>
      </c>
    </row>
    <row r="36" spans="1:6" outlineLevel="1" x14ac:dyDescent="0.2">
      <c r="A36" s="6" t="s">
        <v>59</v>
      </c>
      <c r="B36" s="7" t="s">
        <v>60</v>
      </c>
      <c r="C36" s="8">
        <v>914700</v>
      </c>
      <c r="D36" s="8">
        <v>622131</v>
      </c>
      <c r="E36" s="8">
        <f t="shared" si="0"/>
        <v>68.014758937356518</v>
      </c>
      <c r="F36" s="8">
        <f t="shared" si="1"/>
        <v>0.43165367351869161</v>
      </c>
    </row>
    <row r="37" spans="1:6" ht="33.75" x14ac:dyDescent="0.2">
      <c r="A37" s="3" t="s">
        <v>61</v>
      </c>
      <c r="B37" s="4" t="s">
        <v>62</v>
      </c>
      <c r="C37" s="5">
        <v>297700</v>
      </c>
      <c r="D37" s="5">
        <v>142857.14000000001</v>
      </c>
      <c r="E37" s="5">
        <f t="shared" si="0"/>
        <v>47.986946590527381</v>
      </c>
      <c r="F37" s="15">
        <f t="shared" si="1"/>
        <v>9.9118689262187601E-2</v>
      </c>
    </row>
    <row r="38" spans="1:6" ht="22.5" outlineLevel="1" x14ac:dyDescent="0.2">
      <c r="A38" s="6" t="s">
        <v>63</v>
      </c>
      <c r="B38" s="7" t="s">
        <v>64</v>
      </c>
      <c r="C38" s="8">
        <v>297700</v>
      </c>
      <c r="D38" s="8">
        <v>142857.14000000001</v>
      </c>
      <c r="E38" s="8">
        <f t="shared" si="0"/>
        <v>47.986946590527381</v>
      </c>
      <c r="F38" s="8">
        <f t="shared" si="1"/>
        <v>9.9118689262187601E-2</v>
      </c>
    </row>
    <row r="39" spans="1:6" ht="45" x14ac:dyDescent="0.2">
      <c r="A39" s="3" t="s">
        <v>65</v>
      </c>
      <c r="B39" s="4" t="s">
        <v>66</v>
      </c>
      <c r="C39" s="5">
        <v>26924000</v>
      </c>
      <c r="D39" s="5">
        <v>17949400</v>
      </c>
      <c r="E39" s="5">
        <f t="shared" si="0"/>
        <v>66.666914277224777</v>
      </c>
      <c r="F39" s="15">
        <f t="shared" si="1"/>
        <v>12.453847256375914</v>
      </c>
    </row>
    <row r="40" spans="1:6" ht="22.5" outlineLevel="1" x14ac:dyDescent="0.2">
      <c r="A40" s="6" t="s">
        <v>67</v>
      </c>
      <c r="B40" s="7" t="s">
        <v>68</v>
      </c>
      <c r="C40" s="8">
        <v>26924000</v>
      </c>
      <c r="D40" s="8">
        <v>17949400</v>
      </c>
      <c r="E40" s="8">
        <f t="shared" si="0"/>
        <v>66.666914277224777</v>
      </c>
      <c r="F40" s="8">
        <f t="shared" si="1"/>
        <v>12.453847256375914</v>
      </c>
    </row>
    <row r="41" spans="1:6" x14ac:dyDescent="0.2">
      <c r="A41" s="9" t="s">
        <v>69</v>
      </c>
      <c r="B41" s="10"/>
      <c r="C41" s="11">
        <v>339491934.76999998</v>
      </c>
      <c r="D41" s="11">
        <v>144127349.81</v>
      </c>
      <c r="E41" s="11">
        <f t="shared" si="0"/>
        <v>42.453836173646906</v>
      </c>
      <c r="F41" s="16">
        <f t="shared" si="1"/>
        <v>100</v>
      </c>
    </row>
  </sheetData>
  <mergeCells count="5">
    <mergeCell ref="A2:F2"/>
    <mergeCell ref="A6:F6"/>
    <mergeCell ref="A3:F3"/>
    <mergeCell ref="A4:F4"/>
    <mergeCell ref="A5:F5"/>
  </mergeCells>
  <pageMargins left="0.94488188976377963" right="0.35433070866141736" top="0.19685039370078741" bottom="0.19685039370078741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rep:2.42.0.113</dc:description>
  <cp:lastModifiedBy>Дубовицкая Виктория Е.</cp:lastModifiedBy>
  <cp:lastPrinted>2017-09-11T08:56:41Z</cp:lastPrinted>
  <dcterms:created xsi:type="dcterms:W3CDTF">2017-09-11T08:57:31Z</dcterms:created>
  <dcterms:modified xsi:type="dcterms:W3CDTF">2017-09-11T08:57:31Z</dcterms:modified>
</cp:coreProperties>
</file>