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9" i="1" l="1"/>
  <c r="E9" i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<sst xmlns="http://schemas.openxmlformats.org/spreadsheetml/2006/main" count="76" uniqueCount="76">
  <si>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</si>
  <si>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</si>
  <si>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</si>
  <si>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</si>
  <si>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</si>
  <si>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</si>
  <si>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</si>
  <si>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</si>
  <si>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</si>
  <si>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</si>
  <si>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</si>
  <si>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</si>
  <si>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</si>
  <si>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</si>
  <si>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</si>
  <si>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</si>
  <si>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</si>
  <si>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</si>
  <si>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</si>
  <si>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</si>
  <si>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</si>
  <si>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</si>
  <si>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</si>
  <si>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</si>
  <si>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</si>
  <si>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</si>
  <si>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</si>
  <si>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</si>
  <si>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</si>
  <si>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</si>
  <si>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</si>
  <si>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</si>
  <si>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</si>
  <si>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</si>
  <si>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</si>
  <si>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</si>
  <si>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</si>
  <si>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</si>
  <si>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</si>
  <si>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</si>
  <si>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</si>
  <si>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</si>
  <si>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</si>
  <si>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</si>
  <si>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</si>
  <si>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</si>
  <si>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</si>
  <si>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</si>
  <si>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</si>
  <si>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</si>
  <si>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</si>
  <si>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</si>
  <si>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</si>
  <si>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</si>
  <si>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</si>
  <si>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</si>
  <si>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</si>
  <si>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</si>
  <si>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</si>
  <si>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</si>
  <si>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</si>
  <si>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</si>
  <si>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</si>
  <si>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</si>
  <si>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</si>
  <si>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</si>
  <si>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</si>
  <si>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</si>
  <si>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</si>
  <si>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</si>
  <si>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</si>
  <si>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</si>
  <si>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Ассигнования 2018 год</t>
  </si>
  <si>
    <t>0705</t>
  </si>
  <si>
    <t>Профессиональная подготовка, переподготовка и повышение квалификации</t>
  </si>
  <si>
    <t>на 01 июля 2018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</si>
</sst>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N10" sqref="N1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9" t="s">
        <v>65</v>
      </c>
      <c r="B1" s="19"/>
      <c r="C1" s="19"/>
      <c r="D1" s="19"/>
      <c r="E1" s="19"/>
      <c r="F1" s="19"/>
      <c r="G1" s="1"/>
    </row>
    <row r="2" spans="1:7" ht="15.75" x14ac:dyDescent="0.25">
      <c r="A2" s="19" t="s">
        <v>69</v>
      </c>
      <c r="B2" s="19"/>
      <c r="C2" s="19"/>
      <c r="D2" s="19"/>
      <c r="E2" s="19"/>
      <c r="F2" s="19"/>
      <c r="G2" s="2"/>
    </row>
    <row r="3" spans="1:7" ht="15.75" x14ac:dyDescent="0.25">
      <c r="A3" s="19" t="s">
        <v>66</v>
      </c>
      <c r="B3" s="19"/>
      <c r="C3" s="19"/>
      <c r="D3" s="19"/>
      <c r="E3" s="19"/>
      <c r="F3" s="19"/>
      <c r="G3" s="2"/>
    </row>
    <row r="4" spans="1:7" ht="15.75" x14ac:dyDescent="0.25">
      <c r="A4" s="19" t="s">
        <v>75</v>
      </c>
      <c r="B4" s="19"/>
      <c r="C4" s="19"/>
      <c r="D4" s="19"/>
      <c r="E4" s="19"/>
      <c r="F4" s="19"/>
      <c r="G4" s="1"/>
    </row>
    <row r="5" spans="1:7" x14ac:dyDescent="0.2">
      <c r="A5" s="17"/>
      <c r="B5" s="18"/>
      <c r="C5" s="18"/>
      <c r="D5" s="18"/>
      <c r="E5" s="18"/>
      <c r="F5" s="18"/>
      <c r="G5" s="3"/>
    </row>
    <row r="6" spans="1:7" x14ac:dyDescent="0.2">
      <c r="A6" s="17"/>
      <c r="B6" s="18"/>
      <c r="C6" s="18"/>
      <c r="D6" s="18"/>
      <c r="E6" s="18"/>
      <c r="F6" s="18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72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8115258.3799999999</v>
      </c>
      <c r="D9" s="7">
        <v>3196320.61</v>
      </c>
      <c r="E9" s="7">
        <f>D9/C9*100</f>
        <v>39.386553826521542</v>
      </c>
      <c r="F9" s="15">
        <f>D9/$D$41*100</f>
        <v>2.8257150406177796</v>
      </c>
    </row>
    <row r="10" spans="1:7" ht="45" outlineLevel="1" x14ac:dyDescent="0.2">
      <c r="A10" s="8" t="s">
        <v>6</v>
      </c>
      <c r="B10" s="9" t="s">
        <v>7</v>
      </c>
      <c r="C10" s="10">
        <v>1499500</v>
      </c>
      <c r="D10" s="10">
        <v>665386.71</v>
      </c>
      <c r="E10" s="10">
        <f t="shared" ref="E10:E41" si="0">D10/C10*100</f>
        <v>44.373905301767252</v>
      </c>
      <c r="F10" s="10">
        <f t="shared" ref="F10:F41" si="1">D10/$D$41*100</f>
        <v>0.58823674583576291</v>
      </c>
    </row>
    <row r="11" spans="1:7" ht="56.25" outlineLevel="1" x14ac:dyDescent="0.2">
      <c r="A11" s="8" t="s">
        <v>8</v>
      </c>
      <c r="B11" s="9" t="s">
        <v>9</v>
      </c>
      <c r="C11" s="10">
        <v>3481800</v>
      </c>
      <c r="D11" s="10">
        <v>1666728.59</v>
      </c>
      <c r="E11" s="10">
        <f t="shared" si="0"/>
        <v>47.869739502556151</v>
      </c>
      <c r="F11" s="10">
        <f t="shared" si="1"/>
        <v>1.4734754801054406</v>
      </c>
    </row>
    <row r="12" spans="1:7" ht="56.25" outlineLevel="1" x14ac:dyDescent="0.2">
      <c r="A12" s="8" t="s">
        <v>10</v>
      </c>
      <c r="B12" s="9" t="s">
        <v>11</v>
      </c>
      <c r="C12" s="10">
        <v>58300</v>
      </c>
      <c r="D12" s="10">
        <v>29150</v>
      </c>
      <c r="E12" s="10">
        <f t="shared" si="0"/>
        <v>50</v>
      </c>
      <c r="F12" s="10">
        <f t="shared" si="1"/>
        <v>2.5770128683683044E-2</v>
      </c>
    </row>
    <row r="13" spans="1:7" outlineLevel="1" x14ac:dyDescent="0.2">
      <c r="A13" s="8" t="s">
        <v>70</v>
      </c>
      <c r="B13" s="9" t="s">
        <v>71</v>
      </c>
      <c r="C13" s="10">
        <v>646000</v>
      </c>
      <c r="D13" s="10">
        <v>0</v>
      </c>
      <c r="E13" s="10">
        <f t="shared" si="0"/>
        <v>0</v>
      </c>
      <c r="F13" s="10">
        <f t="shared" si="1"/>
        <v>0</v>
      </c>
    </row>
    <row r="14" spans="1:7" ht="22.5" outlineLevel="1" x14ac:dyDescent="0.2">
      <c r="A14" s="8" t="s">
        <v>12</v>
      </c>
      <c r="B14" s="9" t="s">
        <v>13</v>
      </c>
      <c r="C14" s="10">
        <v>2429658.38</v>
      </c>
      <c r="D14" s="10">
        <v>835055.31</v>
      </c>
      <c r="E14" s="10">
        <f t="shared" si="0"/>
        <v>34.369247828165875</v>
      </c>
      <c r="F14" s="10">
        <f t="shared" si="1"/>
        <v>0.73823268599289316</v>
      </c>
    </row>
    <row r="15" spans="1:7" x14ac:dyDescent="0.2">
      <c r="A15" s="5" t="s">
        <v>14</v>
      </c>
      <c r="B15" s="6" t="s">
        <v>15</v>
      </c>
      <c r="C15" s="7">
        <v>1882200</v>
      </c>
      <c r="D15" s="7">
        <v>838345.99</v>
      </c>
      <c r="E15" s="7">
        <f t="shared" si="0"/>
        <v>44.540749654659436</v>
      </c>
      <c r="F15" s="15">
        <f t="shared" si="1"/>
        <v>0.7411418196826639</v>
      </c>
    </row>
    <row r="16" spans="1:7" ht="22.5" outlineLevel="1" x14ac:dyDescent="0.2">
      <c r="A16" s="8" t="s">
        <v>16</v>
      </c>
      <c r="B16" s="9" t="s">
        <v>17</v>
      </c>
      <c r="C16" s="10">
        <v>1882200</v>
      </c>
      <c r="D16" s="10">
        <v>838345.99</v>
      </c>
      <c r="E16" s="10">
        <f t="shared" si="0"/>
        <v>44.540749654659436</v>
      </c>
      <c r="F16" s="10">
        <f t="shared" si="1"/>
        <v>0.7411418196826639</v>
      </c>
    </row>
    <row r="17" spans="1:6" ht="33.75" x14ac:dyDescent="0.2">
      <c r="A17" s="5" t="s">
        <v>18</v>
      </c>
      <c r="B17" s="6" t="s">
        <v>19</v>
      </c>
      <c r="C17" s="7">
        <v>2367100</v>
      </c>
      <c r="D17" s="7">
        <v>617596</v>
      </c>
      <c r="E17" s="7">
        <f t="shared" si="0"/>
        <v>26.090828439863124</v>
      </c>
      <c r="F17" s="15">
        <f t="shared" si="1"/>
        <v>0.54598725195636055</v>
      </c>
    </row>
    <row r="18" spans="1:6" ht="45" outlineLevel="1" x14ac:dyDescent="0.2">
      <c r="A18" s="8" t="s">
        <v>20</v>
      </c>
      <c r="B18" s="9" t="s">
        <v>21</v>
      </c>
      <c r="C18" s="10">
        <v>1298000</v>
      </c>
      <c r="D18" s="10">
        <v>238000</v>
      </c>
      <c r="E18" s="10">
        <f t="shared" si="0"/>
        <v>18.335901386748844</v>
      </c>
      <c r="F18" s="10">
        <f t="shared" si="1"/>
        <v>0.21040448119096275</v>
      </c>
    </row>
    <row r="19" spans="1:6" ht="33.75" outlineLevel="1" x14ac:dyDescent="0.2">
      <c r="A19" s="8" t="s">
        <v>22</v>
      </c>
      <c r="B19" s="9" t="s">
        <v>23</v>
      </c>
      <c r="C19" s="10">
        <v>1069100</v>
      </c>
      <c r="D19" s="10">
        <v>379596</v>
      </c>
      <c r="E19" s="10">
        <f t="shared" si="0"/>
        <v>35.506126648582921</v>
      </c>
      <c r="F19" s="10">
        <f t="shared" si="1"/>
        <v>0.33558277076539783</v>
      </c>
    </row>
    <row r="20" spans="1:6" x14ac:dyDescent="0.2">
      <c r="A20" s="5" t="s">
        <v>24</v>
      </c>
      <c r="B20" s="6" t="s">
        <v>25</v>
      </c>
      <c r="C20" s="7">
        <v>97816001</v>
      </c>
      <c r="D20" s="7">
        <v>27123077.760000002</v>
      </c>
      <c r="E20" s="7">
        <f t="shared" si="0"/>
        <v>27.72867167203043</v>
      </c>
      <c r="F20" s="15">
        <f t="shared" si="1"/>
        <v>23.978223127709832</v>
      </c>
    </row>
    <row r="21" spans="1:6" ht="22.5" outlineLevel="1" x14ac:dyDescent="0.2">
      <c r="A21" s="8" t="s">
        <v>26</v>
      </c>
      <c r="B21" s="9" t="s">
        <v>27</v>
      </c>
      <c r="C21" s="10">
        <v>82906793</v>
      </c>
      <c r="D21" s="10">
        <v>26989994.109999999</v>
      </c>
      <c r="E21" s="10">
        <f t="shared" si="0"/>
        <v>32.554623250232339</v>
      </c>
      <c r="F21" s="10">
        <f t="shared" si="1"/>
        <v>23.860570201939872</v>
      </c>
    </row>
    <row r="22" spans="1:6" ht="22.5" outlineLevel="1" x14ac:dyDescent="0.2">
      <c r="A22" s="8" t="s">
        <v>28</v>
      </c>
      <c r="B22" s="9" t="s">
        <v>29</v>
      </c>
      <c r="C22" s="10">
        <v>14909208</v>
      </c>
      <c r="D22" s="10">
        <v>133083.65</v>
      </c>
      <c r="E22" s="10">
        <f t="shared" si="0"/>
        <v>0.89262722741543332</v>
      </c>
      <c r="F22" s="10">
        <f t="shared" si="1"/>
        <v>0.11765292576995659</v>
      </c>
    </row>
    <row r="23" spans="1:6" ht="22.5" x14ac:dyDescent="0.2">
      <c r="A23" s="5" t="s">
        <v>30</v>
      </c>
      <c r="B23" s="6" t="s">
        <v>31</v>
      </c>
      <c r="C23" s="7">
        <v>90513683.519999996</v>
      </c>
      <c r="D23" s="7">
        <v>21882406.52</v>
      </c>
      <c r="E23" s="7">
        <f t="shared" si="0"/>
        <v>24.175799358739873</v>
      </c>
      <c r="F23" s="15">
        <f t="shared" si="1"/>
        <v>19.34519492037958</v>
      </c>
    </row>
    <row r="24" spans="1:6" outlineLevel="1" x14ac:dyDescent="0.2">
      <c r="A24" s="8" t="s">
        <v>32</v>
      </c>
      <c r="B24" s="9" t="s">
        <v>33</v>
      </c>
      <c r="C24" s="10">
        <v>8844240.8800000008</v>
      </c>
      <c r="D24" s="10">
        <v>5821726.2400000002</v>
      </c>
      <c r="E24" s="10">
        <f t="shared" si="0"/>
        <v>65.825052924157802</v>
      </c>
      <c r="F24" s="10">
        <f t="shared" si="1"/>
        <v>5.1467112990042612</v>
      </c>
    </row>
    <row r="25" spans="1:6" outlineLevel="1" x14ac:dyDescent="0.2">
      <c r="A25" s="8" t="s">
        <v>34</v>
      </c>
      <c r="B25" s="9" t="s">
        <v>35</v>
      </c>
      <c r="C25" s="10">
        <v>30008322.530000001</v>
      </c>
      <c r="D25" s="10">
        <v>3584132.33</v>
      </c>
      <c r="E25" s="10">
        <f t="shared" si="0"/>
        <v>11.943794347107746</v>
      </c>
      <c r="F25" s="10">
        <f t="shared" si="1"/>
        <v>3.1685609387117917</v>
      </c>
    </row>
    <row r="26" spans="1:6" outlineLevel="1" x14ac:dyDescent="0.2">
      <c r="A26" s="8" t="s">
        <v>36</v>
      </c>
      <c r="B26" s="9" t="s">
        <v>37</v>
      </c>
      <c r="C26" s="10">
        <v>51661120.109999999</v>
      </c>
      <c r="D26" s="10">
        <v>12476547.949999999</v>
      </c>
      <c r="E26" s="10">
        <f t="shared" si="0"/>
        <v>24.150749971030777</v>
      </c>
      <c r="F26" s="10">
        <f t="shared" si="1"/>
        <v>11.029922682663527</v>
      </c>
    </row>
    <row r="27" spans="1:6" x14ac:dyDescent="0.2">
      <c r="A27" s="5" t="s">
        <v>38</v>
      </c>
      <c r="B27" s="6" t="s">
        <v>39</v>
      </c>
      <c r="C27" s="7">
        <v>1295690</v>
      </c>
      <c r="D27" s="7">
        <v>479110.54</v>
      </c>
      <c r="E27" s="7">
        <f t="shared" si="0"/>
        <v>36.977250731270594</v>
      </c>
      <c r="F27" s="15">
        <f t="shared" si="1"/>
        <v>0.42355884286479828</v>
      </c>
    </row>
    <row r="28" spans="1:6" ht="33.75" outlineLevel="1" x14ac:dyDescent="0.2">
      <c r="A28" s="8" t="s">
        <v>73</v>
      </c>
      <c r="B28" s="9" t="s">
        <v>74</v>
      </c>
      <c r="C28" s="10">
        <v>85990</v>
      </c>
      <c r="D28" s="10">
        <v>44290</v>
      </c>
      <c r="E28" s="10">
        <f t="shared" si="0"/>
        <v>51.505989068496341</v>
      </c>
      <c r="F28" s="10">
        <f t="shared" si="1"/>
        <v>3.9154682655242606E-2</v>
      </c>
    </row>
    <row r="29" spans="1:6" x14ac:dyDescent="0.2">
      <c r="A29" s="8" t="s">
        <v>40</v>
      </c>
      <c r="B29" s="9" t="s">
        <v>41</v>
      </c>
      <c r="C29" s="10">
        <v>1209700</v>
      </c>
      <c r="D29" s="10">
        <v>434820.54</v>
      </c>
      <c r="E29" s="10">
        <f t="shared" si="0"/>
        <v>35.944493676118043</v>
      </c>
      <c r="F29" s="10">
        <f t="shared" si="1"/>
        <v>0.3844041602095557</v>
      </c>
    </row>
    <row r="30" spans="1:6" outlineLevel="1" x14ac:dyDescent="0.2">
      <c r="A30" s="5" t="s">
        <v>42</v>
      </c>
      <c r="B30" s="6" t="s">
        <v>43</v>
      </c>
      <c r="C30" s="7">
        <v>112627871.76000001</v>
      </c>
      <c r="D30" s="7">
        <v>44351642.490000002</v>
      </c>
      <c r="E30" s="7">
        <f t="shared" si="0"/>
        <v>39.378922638713632</v>
      </c>
      <c r="F30" s="15">
        <f t="shared" si="1"/>
        <v>39.209177849056758</v>
      </c>
    </row>
    <row r="31" spans="1:6" x14ac:dyDescent="0.2">
      <c r="A31" s="8" t="s">
        <v>44</v>
      </c>
      <c r="B31" s="9" t="s">
        <v>45</v>
      </c>
      <c r="C31" s="10">
        <v>112627871.76000001</v>
      </c>
      <c r="D31" s="10">
        <v>44351642.490000002</v>
      </c>
      <c r="E31" s="10">
        <f t="shared" si="0"/>
        <v>39.378922638713632</v>
      </c>
      <c r="F31" s="10">
        <f t="shared" si="1"/>
        <v>39.209177849056758</v>
      </c>
    </row>
    <row r="32" spans="1:6" outlineLevel="1" x14ac:dyDescent="0.2">
      <c r="A32" s="5" t="s">
        <v>46</v>
      </c>
      <c r="B32" s="6" t="s">
        <v>47</v>
      </c>
      <c r="C32" s="7">
        <v>6846901.2000000002</v>
      </c>
      <c r="D32" s="7">
        <v>2975973.2</v>
      </c>
      <c r="E32" s="7">
        <f t="shared" si="0"/>
        <v>43.464526697128328</v>
      </c>
      <c r="F32" s="15">
        <f t="shared" si="1"/>
        <v>2.6309163747235682</v>
      </c>
    </row>
    <row r="33" spans="1:6" outlineLevel="1" x14ac:dyDescent="0.2">
      <c r="A33" s="8" t="s">
        <v>48</v>
      </c>
      <c r="B33" s="9" t="s">
        <v>49</v>
      </c>
      <c r="C33" s="10">
        <v>1937700</v>
      </c>
      <c r="D33" s="10">
        <v>979010</v>
      </c>
      <c r="E33" s="10">
        <f t="shared" si="0"/>
        <v>50.524332972080302</v>
      </c>
      <c r="F33" s="10">
        <f t="shared" si="1"/>
        <v>0.86549618122169925</v>
      </c>
    </row>
    <row r="34" spans="1:6" x14ac:dyDescent="0.2">
      <c r="A34" s="8" t="s">
        <v>50</v>
      </c>
      <c r="B34" s="9" t="s">
        <v>51</v>
      </c>
      <c r="C34" s="10">
        <v>4909201.2</v>
      </c>
      <c r="D34" s="10">
        <v>1996963.2</v>
      </c>
      <c r="E34" s="10">
        <f t="shared" si="0"/>
        <v>40.677966101694913</v>
      </c>
      <c r="F34" s="10">
        <f t="shared" si="1"/>
        <v>1.7654201935018685</v>
      </c>
    </row>
    <row r="35" spans="1:6" outlineLevel="1" x14ac:dyDescent="0.2">
      <c r="A35" s="5" t="s">
        <v>52</v>
      </c>
      <c r="B35" s="6" t="s">
        <v>53</v>
      </c>
      <c r="C35" s="7">
        <v>1007000</v>
      </c>
      <c r="D35" s="7">
        <v>379117</v>
      </c>
      <c r="E35" s="7">
        <f t="shared" si="0"/>
        <v>37.64816285998014</v>
      </c>
      <c r="F35" s="15">
        <f t="shared" si="1"/>
        <v>0.33515930964569002</v>
      </c>
    </row>
    <row r="36" spans="1:6" x14ac:dyDescent="0.2">
      <c r="A36" s="8" t="s">
        <v>54</v>
      </c>
      <c r="B36" s="9" t="s">
        <v>55</v>
      </c>
      <c r="C36" s="10">
        <v>1007000</v>
      </c>
      <c r="D36" s="10">
        <v>379117</v>
      </c>
      <c r="E36" s="10">
        <f t="shared" si="0"/>
        <v>37.64816285998014</v>
      </c>
      <c r="F36" s="10">
        <f t="shared" si="1"/>
        <v>0.33515930964569002</v>
      </c>
    </row>
    <row r="37" spans="1:6" ht="33.75" outlineLevel="1" x14ac:dyDescent="0.2">
      <c r="A37" s="5" t="s">
        <v>56</v>
      </c>
      <c r="B37" s="6" t="s">
        <v>57</v>
      </c>
      <c r="C37" s="7">
        <v>208333.34</v>
      </c>
      <c r="D37" s="7">
        <v>53571.43</v>
      </c>
      <c r="E37" s="7">
        <f t="shared" si="0"/>
        <v>25.714285577142864</v>
      </c>
      <c r="F37" s="15">
        <f t="shared" si="1"/>
        <v>4.7359953511798218E-2</v>
      </c>
    </row>
    <row r="38" spans="1:6" ht="22.5" x14ac:dyDescent="0.2">
      <c r="A38" s="8" t="s">
        <v>58</v>
      </c>
      <c r="B38" s="9" t="s">
        <v>59</v>
      </c>
      <c r="C38" s="10">
        <v>208333.34</v>
      </c>
      <c r="D38" s="10">
        <v>53571.43</v>
      </c>
      <c r="E38" s="10">
        <f t="shared" si="0"/>
        <v>25.714285577142864</v>
      </c>
      <c r="F38" s="10">
        <f t="shared" si="1"/>
        <v>4.7359953511798218E-2</v>
      </c>
    </row>
    <row r="39" spans="1:6" ht="45" outlineLevel="1" x14ac:dyDescent="0.2">
      <c r="A39" s="5" t="s">
        <v>60</v>
      </c>
      <c r="B39" s="6" t="s">
        <v>61</v>
      </c>
      <c r="C39" s="7">
        <v>26924000</v>
      </c>
      <c r="D39" s="7">
        <v>11218300</v>
      </c>
      <c r="E39" s="7">
        <f t="shared" si="0"/>
        <v>41.666542861387612</v>
      </c>
      <c r="F39" s="15">
        <f t="shared" si="1"/>
        <v>9.9175655098511637</v>
      </c>
    </row>
    <row r="40" spans="1:6" ht="22.5" x14ac:dyDescent="0.2">
      <c r="A40" s="8" t="s">
        <v>62</v>
      </c>
      <c r="B40" s="9" t="s">
        <v>63</v>
      </c>
      <c r="C40" s="10">
        <v>26924000</v>
      </c>
      <c r="D40" s="10">
        <v>11218300</v>
      </c>
      <c r="E40" s="10">
        <f t="shared" si="0"/>
        <v>41.666542861387612</v>
      </c>
      <c r="F40" s="10">
        <f t="shared" si="1"/>
        <v>9.9175655098511637</v>
      </c>
    </row>
    <row r="41" spans="1:6" ht="12.75" customHeight="1" x14ac:dyDescent="0.2">
      <c r="A41" s="11" t="s">
        <v>64</v>
      </c>
      <c r="B41" s="12"/>
      <c r="C41" s="13">
        <v>349604039.19999999</v>
      </c>
      <c r="D41" s="13">
        <v>113115461.54000001</v>
      </c>
      <c r="E41" s="13">
        <f t="shared" si="0"/>
        <v>32.355307392569735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2018-04-09T09:19:07Z</cp:lastPrinted>
  <dcterms:created xsi:type="dcterms:W3CDTF">2018-01-22T07:58:45Z</dcterms:created>
  <dcterms:modified xsi:type="dcterms:W3CDTF">2018-07-10T09:11:32Z</dcterms:modified>
</cp:coreProperties>
</file>