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9" i="1" l="1"/>
  <c r="E9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<sst xmlns="http://schemas.openxmlformats.org/spreadsheetml/2006/main" count="76" uniqueCount="76">
  <si>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</si>
  <si>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</si>
  <si>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</si>
  <si>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</si>
  <si>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</si>
  <si>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</si>
  <si>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</si>
  <si>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</si>
  <si>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</si>
  <si>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</si>
  <si>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</si>
  <si>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</si>
  <si>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</si>
  <si>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</si>
  <si>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</si>
  <si>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</si>
  <si>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</si>
  <si>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</si>
  <si>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</si>
  <si>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</si>
  <si>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</si>
  <si>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</si>
  <si>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</si>
  <si>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</si>
  <si>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</si>
  <si>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</si>
  <si>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</si>
  <si>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</si>
  <si>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</si>
  <si>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</si>
  <si>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</si>
  <si>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</si>
  <si>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</si>
  <si>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</si>
  <si>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</si>
  <si>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</si>
  <si>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</si>
  <si>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</si>
  <si>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</si>
  <si>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</si>
  <si>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</si>
  <si>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</si>
  <si>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</si>
  <si>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</si>
  <si>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</si>
  <si>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</si>
  <si>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</si>
  <si>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</si>
  <si>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</si>
  <si>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</si>
  <si>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</si>
  <si>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</si>
  <si>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</si>
  <si>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</si>
  <si>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</si>
  <si>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</si>
  <si>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</si>
  <si>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</si>
  <si>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</si>
  <si>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</si>
  <si>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</si>
  <si>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</si>
  <si>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</si>
  <si>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</si>
  <si>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</si>
  <si>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</si>
  <si>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</si>
  <si>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</si>
  <si>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</si>
  <si>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</si>
  <si>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</si>
  <si>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</si>
  <si>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</si>
  <si>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0705</t>
  </si>
  <si>
    <t>Профессиональная подготовка, переподготовка и повышение квалификации</t>
  </si>
  <si>
    <t>на 01 сентября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</si>
</sst>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I11" sqref="I1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65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69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66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8430258.3800000008</v>
      </c>
      <c r="D9" s="7">
        <v>4362437</v>
      </c>
      <c r="E9" s="7">
        <f>D9/C9*100</f>
        <v>51.747370049172794</v>
      </c>
      <c r="F9" s="15">
        <f>D9/$D$41*100</f>
        <v>2.7720721726616691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1067550.8400000001</v>
      </c>
      <c r="E10" s="10">
        <f t="shared" ref="E10:E41" si="0">D10/C10*100</f>
        <v>71.193787262420813</v>
      </c>
      <c r="F10" s="10">
        <f t="shared" ref="F10:F41" si="1">D10/$D$41*100</f>
        <v>0.67836577960107847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2203279.16</v>
      </c>
      <c r="E11" s="10">
        <f t="shared" si="0"/>
        <v>63.279888563386756</v>
      </c>
      <c r="F11" s="10">
        <f t="shared" si="1"/>
        <v>1.4000543384446302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29150</v>
      </c>
      <c r="E12" s="10">
        <f t="shared" si="0"/>
        <v>50</v>
      </c>
      <c r="F12" s="10">
        <f t="shared" si="1"/>
        <v>1.8523110782594145E-2</v>
      </c>
    </row>
    <row r="13" spans="1:7" outlineLevel="1" x14ac:dyDescent="0.2">
      <c r="A13" s="8" t="s">
        <v>70</v>
      </c>
      <c r="B13" s="9" t="s">
        <v>71</v>
      </c>
      <c r="C13" s="10">
        <v>646000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2744658.38</v>
      </c>
      <c r="D14" s="10">
        <v>1062457</v>
      </c>
      <c r="E14" s="10">
        <f t="shared" si="0"/>
        <v>38.70999056720494</v>
      </c>
      <c r="F14" s="10">
        <f t="shared" si="1"/>
        <v>0.6751289438333663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1089422.19</v>
      </c>
      <c r="E15" s="7">
        <f t="shared" si="0"/>
        <v>57.880256614599936</v>
      </c>
      <c r="F15" s="15">
        <f t="shared" si="1"/>
        <v>0.69226373634258409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1089422.19</v>
      </c>
      <c r="E16" s="10">
        <f t="shared" si="0"/>
        <v>57.880256614599936</v>
      </c>
      <c r="F16" s="10">
        <f t="shared" si="1"/>
        <v>0.69226373634258409</v>
      </c>
    </row>
    <row r="17" spans="1:6" ht="33.75" x14ac:dyDescent="0.2">
      <c r="A17" s="5" t="s">
        <v>18</v>
      </c>
      <c r="B17" s="6" t="s">
        <v>19</v>
      </c>
      <c r="C17" s="7">
        <v>2117100</v>
      </c>
      <c r="D17" s="7">
        <v>641596</v>
      </c>
      <c r="E17" s="7">
        <f t="shared" si="0"/>
        <v>30.305417788484245</v>
      </c>
      <c r="F17" s="15">
        <f t="shared" si="1"/>
        <v>0.40769652781026661</v>
      </c>
    </row>
    <row r="18" spans="1:6" ht="45" outlineLevel="1" x14ac:dyDescent="0.2">
      <c r="A18" s="8" t="s">
        <v>20</v>
      </c>
      <c r="B18" s="9" t="s">
        <v>21</v>
      </c>
      <c r="C18" s="10">
        <v>1237000</v>
      </c>
      <c r="D18" s="10">
        <v>238000</v>
      </c>
      <c r="E18" s="10">
        <f t="shared" si="0"/>
        <v>19.24009700889248</v>
      </c>
      <c r="F18" s="10">
        <f t="shared" si="1"/>
        <v>0.15123500398824721</v>
      </c>
    </row>
    <row r="19" spans="1:6" ht="33.75" outlineLevel="1" x14ac:dyDescent="0.2">
      <c r="A19" s="8" t="s">
        <v>22</v>
      </c>
      <c r="B19" s="9" t="s">
        <v>23</v>
      </c>
      <c r="C19" s="10">
        <v>880100</v>
      </c>
      <c r="D19" s="10">
        <v>403596</v>
      </c>
      <c r="E19" s="10">
        <f t="shared" si="0"/>
        <v>45.857970685149411</v>
      </c>
      <c r="F19" s="10">
        <f t="shared" si="1"/>
        <v>0.25646152382201942</v>
      </c>
    </row>
    <row r="20" spans="1:6" x14ac:dyDescent="0.2">
      <c r="A20" s="5" t="s">
        <v>24</v>
      </c>
      <c r="B20" s="6" t="s">
        <v>25</v>
      </c>
      <c r="C20" s="7">
        <v>96540521.099999994</v>
      </c>
      <c r="D20" s="7">
        <v>37414599.240000002</v>
      </c>
      <c r="E20" s="7">
        <f t="shared" si="0"/>
        <v>38.755331765036438</v>
      </c>
      <c r="F20" s="15">
        <f t="shared" si="1"/>
        <v>23.774777585210384</v>
      </c>
    </row>
    <row r="21" spans="1:6" ht="22.5" outlineLevel="1" x14ac:dyDescent="0.2">
      <c r="A21" s="8" t="s">
        <v>26</v>
      </c>
      <c r="B21" s="9" t="s">
        <v>27</v>
      </c>
      <c r="C21" s="10">
        <v>83306793</v>
      </c>
      <c r="D21" s="10">
        <v>30653979.57</v>
      </c>
      <c r="E21" s="10">
        <f t="shared" si="0"/>
        <v>36.796494578779424</v>
      </c>
      <c r="F21" s="10">
        <f t="shared" si="1"/>
        <v>19.478801355145372</v>
      </c>
    </row>
    <row r="22" spans="1:6" ht="22.5" outlineLevel="1" x14ac:dyDescent="0.2">
      <c r="A22" s="8" t="s">
        <v>28</v>
      </c>
      <c r="B22" s="9" t="s">
        <v>29</v>
      </c>
      <c r="C22" s="10">
        <v>13233728.1</v>
      </c>
      <c r="D22" s="10">
        <v>6760619.6699999999</v>
      </c>
      <c r="E22" s="10">
        <f t="shared" si="0"/>
        <v>51.086282103680212</v>
      </c>
      <c r="F22" s="10">
        <f t="shared" si="1"/>
        <v>4.2959762300650111</v>
      </c>
    </row>
    <row r="23" spans="1:6" ht="22.5" x14ac:dyDescent="0.2">
      <c r="A23" s="5" t="s">
        <v>30</v>
      </c>
      <c r="B23" s="6" t="s">
        <v>31</v>
      </c>
      <c r="C23" s="7">
        <v>100608322.95999999</v>
      </c>
      <c r="D23" s="7">
        <v>28457163.77</v>
      </c>
      <c r="E23" s="7">
        <f t="shared" si="0"/>
        <v>28.285099018412264</v>
      </c>
      <c r="F23" s="15">
        <f t="shared" si="1"/>
        <v>18.082854101891403</v>
      </c>
    </row>
    <row r="24" spans="1:6" outlineLevel="1" x14ac:dyDescent="0.2">
      <c r="A24" s="8" t="s">
        <v>32</v>
      </c>
      <c r="B24" s="9" t="s">
        <v>33</v>
      </c>
      <c r="C24" s="10">
        <v>14568464.15</v>
      </c>
      <c r="D24" s="10">
        <v>7602402.7199999997</v>
      </c>
      <c r="E24" s="10">
        <f t="shared" si="0"/>
        <v>52.183968342332086</v>
      </c>
      <c r="F24" s="10">
        <f t="shared" si="1"/>
        <v>4.8308798557960557</v>
      </c>
    </row>
    <row r="25" spans="1:6" outlineLevel="1" x14ac:dyDescent="0.2">
      <c r="A25" s="8" t="s">
        <v>34</v>
      </c>
      <c r="B25" s="9" t="s">
        <v>35</v>
      </c>
      <c r="C25" s="10">
        <v>34038738.700000003</v>
      </c>
      <c r="D25" s="10">
        <v>5074132.33</v>
      </c>
      <c r="E25" s="10">
        <f t="shared" si="0"/>
        <v>14.906934051583995</v>
      </c>
      <c r="F25" s="10">
        <f t="shared" si="1"/>
        <v>3.2243127023716136</v>
      </c>
    </row>
    <row r="26" spans="1:6" outlineLevel="1" x14ac:dyDescent="0.2">
      <c r="A26" s="8" t="s">
        <v>36</v>
      </c>
      <c r="B26" s="9" t="s">
        <v>37</v>
      </c>
      <c r="C26" s="10">
        <v>52001120.109999999</v>
      </c>
      <c r="D26" s="10">
        <v>15780628.720000001</v>
      </c>
      <c r="E26" s="10">
        <f t="shared" si="0"/>
        <v>30.346709237452234</v>
      </c>
      <c r="F26" s="10">
        <f t="shared" si="1"/>
        <v>10.027661543723733</v>
      </c>
    </row>
    <row r="27" spans="1:6" x14ac:dyDescent="0.2">
      <c r="A27" s="5" t="s">
        <v>38</v>
      </c>
      <c r="B27" s="6" t="s">
        <v>39</v>
      </c>
      <c r="C27" s="7">
        <v>1207641.29</v>
      </c>
      <c r="D27" s="7">
        <v>1002126.33</v>
      </c>
      <c r="E27" s="7">
        <f t="shared" si="0"/>
        <v>82.982118804500288</v>
      </c>
      <c r="F27" s="15">
        <f t="shared" si="1"/>
        <v>0.63679235090032582</v>
      </c>
    </row>
    <row r="28" spans="1:6" ht="33.75" outlineLevel="1" x14ac:dyDescent="0.2">
      <c r="A28" s="8" t="s">
        <v>73</v>
      </c>
      <c r="B28" s="9" t="s">
        <v>74</v>
      </c>
      <c r="C28" s="10">
        <v>79290</v>
      </c>
      <c r="D28" s="10">
        <v>44290</v>
      </c>
      <c r="E28" s="10">
        <f t="shared" si="0"/>
        <v>55.858241896834407</v>
      </c>
      <c r="F28" s="10">
        <f t="shared" si="1"/>
        <v>2.8143690448064997E-2</v>
      </c>
    </row>
    <row r="29" spans="1:6" x14ac:dyDescent="0.2">
      <c r="A29" s="8" t="s">
        <v>40</v>
      </c>
      <c r="B29" s="9" t="s">
        <v>41</v>
      </c>
      <c r="C29" s="10">
        <v>1128351.29</v>
      </c>
      <c r="D29" s="10">
        <v>957836.33</v>
      </c>
      <c r="E29" s="10">
        <f t="shared" si="0"/>
        <v>84.888131780307532</v>
      </c>
      <c r="F29" s="10">
        <f t="shared" si="1"/>
        <v>0.60864866045226074</v>
      </c>
    </row>
    <row r="30" spans="1:6" outlineLevel="1" x14ac:dyDescent="0.2">
      <c r="A30" s="5" t="s">
        <v>42</v>
      </c>
      <c r="B30" s="6" t="s">
        <v>43</v>
      </c>
      <c r="C30" s="7">
        <v>113115920.47</v>
      </c>
      <c r="D30" s="7">
        <v>66051315.200000003</v>
      </c>
      <c r="E30" s="7">
        <f t="shared" si="0"/>
        <v>58.392589589117819</v>
      </c>
      <c r="F30" s="15">
        <f t="shared" si="1"/>
        <v>41.971726544962074</v>
      </c>
    </row>
    <row r="31" spans="1:6" x14ac:dyDescent="0.2">
      <c r="A31" s="8" t="s">
        <v>44</v>
      </c>
      <c r="B31" s="9" t="s">
        <v>45</v>
      </c>
      <c r="C31" s="10">
        <v>113115920.47</v>
      </c>
      <c r="D31" s="10">
        <v>66051315.200000003</v>
      </c>
      <c r="E31" s="10">
        <f t="shared" si="0"/>
        <v>58.392589589117819</v>
      </c>
      <c r="F31" s="10">
        <f t="shared" si="1"/>
        <v>41.971726544962074</v>
      </c>
    </row>
    <row r="32" spans="1:6" outlineLevel="1" x14ac:dyDescent="0.2">
      <c r="A32" s="5" t="s">
        <v>46</v>
      </c>
      <c r="B32" s="6" t="s">
        <v>47</v>
      </c>
      <c r="C32" s="7">
        <v>6962741.6600000001</v>
      </c>
      <c r="D32" s="7">
        <v>4173761.2</v>
      </c>
      <c r="E32" s="7">
        <f t="shared" si="0"/>
        <v>59.944220305884514</v>
      </c>
      <c r="F32" s="15">
        <f t="shared" si="1"/>
        <v>2.6521797971764349</v>
      </c>
    </row>
    <row r="33" spans="1:6" outlineLevel="1" x14ac:dyDescent="0.2">
      <c r="A33" s="8" t="s">
        <v>48</v>
      </c>
      <c r="B33" s="9" t="s">
        <v>49</v>
      </c>
      <c r="C33" s="10">
        <v>2053540.46</v>
      </c>
      <c r="D33" s="10">
        <v>1344730</v>
      </c>
      <c r="E33" s="10">
        <f t="shared" si="0"/>
        <v>65.483491861660227</v>
      </c>
      <c r="F33" s="10">
        <f t="shared" si="1"/>
        <v>0.8544968357693935</v>
      </c>
    </row>
    <row r="34" spans="1:6" x14ac:dyDescent="0.2">
      <c r="A34" s="8" t="s">
        <v>50</v>
      </c>
      <c r="B34" s="9" t="s">
        <v>51</v>
      </c>
      <c r="C34" s="10">
        <v>4909201.2</v>
      </c>
      <c r="D34" s="10">
        <v>2829031.2</v>
      </c>
      <c r="E34" s="10">
        <f t="shared" si="0"/>
        <v>57.627118644067799</v>
      </c>
      <c r="F34" s="10">
        <f t="shared" si="1"/>
        <v>1.7976829614070413</v>
      </c>
    </row>
    <row r="35" spans="1:6" outlineLevel="1" x14ac:dyDescent="0.2">
      <c r="A35" s="5" t="s">
        <v>52</v>
      </c>
      <c r="B35" s="6" t="s">
        <v>53</v>
      </c>
      <c r="C35" s="7">
        <v>1007000</v>
      </c>
      <c r="D35" s="7">
        <v>609411</v>
      </c>
      <c r="E35" s="7">
        <f t="shared" si="0"/>
        <v>60.517477656405163</v>
      </c>
      <c r="F35" s="15">
        <f t="shared" si="1"/>
        <v>0.38724485300622574</v>
      </c>
    </row>
    <row r="36" spans="1:6" x14ac:dyDescent="0.2">
      <c r="A36" s="8" t="s">
        <v>54</v>
      </c>
      <c r="B36" s="9" t="s">
        <v>55</v>
      </c>
      <c r="C36" s="10">
        <v>1007000</v>
      </c>
      <c r="D36" s="10">
        <v>609411</v>
      </c>
      <c r="E36" s="10">
        <f t="shared" si="0"/>
        <v>60.517477656405163</v>
      </c>
      <c r="F36" s="10">
        <f t="shared" si="1"/>
        <v>0.38724485300622574</v>
      </c>
    </row>
    <row r="37" spans="1:6" ht="33.75" outlineLevel="1" x14ac:dyDescent="0.2">
      <c r="A37" s="5" t="s">
        <v>56</v>
      </c>
      <c r="B37" s="6" t="s">
        <v>57</v>
      </c>
      <c r="C37" s="7">
        <v>208333.34</v>
      </c>
      <c r="D37" s="7">
        <v>107142.86</v>
      </c>
      <c r="E37" s="7">
        <f t="shared" si="0"/>
        <v>51.428571154285727</v>
      </c>
      <c r="F37" s="15">
        <f t="shared" si="1"/>
        <v>6.8082986804252996E-2</v>
      </c>
    </row>
    <row r="38" spans="1:6" ht="22.5" x14ac:dyDescent="0.2">
      <c r="A38" s="8" t="s">
        <v>58</v>
      </c>
      <c r="B38" s="9" t="s">
        <v>59</v>
      </c>
      <c r="C38" s="10">
        <v>208333.34</v>
      </c>
      <c r="D38" s="10">
        <v>107142.86</v>
      </c>
      <c r="E38" s="10">
        <f t="shared" si="0"/>
        <v>51.428571154285727</v>
      </c>
      <c r="F38" s="10">
        <f t="shared" si="1"/>
        <v>6.8082986804252996E-2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13462000</v>
      </c>
      <c r="E39" s="7">
        <f t="shared" si="0"/>
        <v>50</v>
      </c>
      <c r="F39" s="15">
        <f t="shared" si="1"/>
        <v>8.5543093432343866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13462000</v>
      </c>
      <c r="E40" s="10">
        <f t="shared" si="0"/>
        <v>50</v>
      </c>
      <c r="F40" s="10">
        <f t="shared" si="1"/>
        <v>8.5543093432343866</v>
      </c>
    </row>
    <row r="41" spans="1:6" ht="12.75" customHeight="1" x14ac:dyDescent="0.2">
      <c r="A41" s="11" t="s">
        <v>64</v>
      </c>
      <c r="B41" s="12"/>
      <c r="C41" s="13">
        <v>359004039.19999999</v>
      </c>
      <c r="D41" s="13">
        <v>157370974.78999999</v>
      </c>
      <c r="E41" s="13">
        <f t="shared" si="0"/>
        <v>43.8354329217809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2018-09-11T14:14:50Z</dcterms:modified>
</cp:coreProperties>
</file>