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9" i="1"/>
</calcChain>
</file>

<file path=xl/sharedStrings.xml><?xml version="1.0" encoding="utf-8"?>
<sst xmlns="http://schemas.openxmlformats.org/spreadsheetml/2006/main" count="82" uniqueCount="82">
  <si>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</si>
  <si>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</si>
  <si>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</si>
  <si>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</si>
  <si>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</si>
  <si>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</si>
  <si>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</si>
  <si>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</si>
  <si>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</si>
  <si>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</si>
  <si>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</si>
  <si>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</si>
  <si>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</si>
  <si>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</si>
  <si>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</si>
  <si>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</si>
  <si>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</si>
  <si>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</si>
  <si>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</si>
  <si>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</si>
  <si>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</si>
  <si>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</si>
  <si>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</si>
  <si>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</si>
  <si>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</si>
  <si>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</si>
  <si>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</si>
  <si>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</si>
  <si>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</si>
  <si>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</si>
  <si>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</si>
  <si>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</si>
  <si>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</si>
  <si>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</si>
  <si>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</si>
  <si>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</si>
  <si>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</si>
  <si>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</si>
  <si>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</si>
  <si>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</si>
  <si>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</si>
  <si>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</si>
  <si>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</si>
  <si>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</si>
  <si>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</si>
  <si>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</si>
  <si>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</si>
  <si>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</si>
  <si>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</si>
  <si>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</si>
  <si>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</si>
  <si>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</si>
  <si>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</si>
  <si>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</si>
  <si>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</si>
  <si>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</si>
  <si>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</si>
  <si>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</si>
  <si>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</si>
  <si>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</si>
  <si>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</si>
  <si>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</si>
  <si>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</si>
  <si>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</si>
  <si>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</si>
  <si>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</si>
  <si>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</si>
  <si>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</si>
  <si>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</si>
  <si>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</si>
  <si>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</si>
  <si>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</si>
  <si>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</si>
  <si>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</si>
  <si>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</si>
  <si>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</si>
  <si>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</si>
  <si>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</si>
  <si>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</si>
  <si>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1004</t>
  </si>
  <si>
    <t>Охрана семьи и детства</t>
  </si>
  <si>
    <t>на 01 октября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</si>
</sst>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4"/>
  <sheetViews>
    <sheetView showGridLines="0" tabSelected="1" workbookViewId="0">
      <selection activeCell="B47" sqref="B46:B47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81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13000694.279999999</v>
      </c>
      <c r="D9" s="7">
        <v>9249332.5500000007</v>
      </c>
      <c r="E9" s="7">
        <f>D9/C9*100</f>
        <v>71.14491234694276</v>
      </c>
      <c r="F9" s="7">
        <f>D9/$D$44*100</f>
        <v>4.7417383585632926</v>
      </c>
    </row>
    <row r="10" spans="1:7" ht="45" outlineLevel="1" x14ac:dyDescent="0.2">
      <c r="A10" s="8" t="s">
        <v>6</v>
      </c>
      <c r="B10" s="9" t="s">
        <v>7</v>
      </c>
      <c r="C10" s="10">
        <v>1584395.05</v>
      </c>
      <c r="D10" s="10">
        <v>986299.62</v>
      </c>
      <c r="E10" s="10">
        <f t="shared" ref="E10:E44" si="0">D10/C10*100</f>
        <v>62.250864770121559</v>
      </c>
      <c r="F10" s="10">
        <f t="shared" ref="F10:F44" si="1">D10/$D$44*100</f>
        <v>0.50563375420969148</v>
      </c>
    </row>
    <row r="11" spans="1:7" ht="56.25" outlineLevel="1" x14ac:dyDescent="0.2">
      <c r="A11" s="8" t="s">
        <v>8</v>
      </c>
      <c r="B11" s="9" t="s">
        <v>9</v>
      </c>
      <c r="C11" s="10">
        <v>3463804.95</v>
      </c>
      <c r="D11" s="10">
        <v>2450914.56</v>
      </c>
      <c r="E11" s="10">
        <f t="shared" si="0"/>
        <v>70.757868742002913</v>
      </c>
      <c r="F11" s="10">
        <f t="shared" si="1"/>
        <v>1.2564793751213186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61800</v>
      </c>
      <c r="E12" s="10">
        <f t="shared" si="0"/>
        <v>100</v>
      </c>
      <c r="F12" s="10">
        <f t="shared" si="1"/>
        <v>3.1682224525402265E-2</v>
      </c>
    </row>
    <row r="13" spans="1:7" ht="22.5" outlineLevel="1" x14ac:dyDescent="0.2">
      <c r="A13" s="8" t="s">
        <v>72</v>
      </c>
      <c r="B13" s="9" t="s">
        <v>73</v>
      </c>
      <c r="C13" s="10">
        <v>3600000</v>
      </c>
      <c r="D13" s="10">
        <v>3600000</v>
      </c>
      <c r="E13" s="10">
        <f t="shared" si="0"/>
        <v>100</v>
      </c>
      <c r="F13" s="10">
        <f t="shared" si="1"/>
        <v>1.8455664772078988</v>
      </c>
    </row>
    <row r="14" spans="1:7" outlineLevel="1" x14ac:dyDescent="0.2">
      <c r="A14" s="8" t="s">
        <v>70</v>
      </c>
      <c r="B14" s="9" t="s">
        <v>71</v>
      </c>
      <c r="C14" s="10">
        <v>591483.98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3699210.3</v>
      </c>
      <c r="D15" s="10">
        <v>2150318.37</v>
      </c>
      <c r="E15" s="10">
        <f t="shared" si="0"/>
        <v>58.12911934203904</v>
      </c>
      <c r="F15" s="10">
        <f t="shared" si="1"/>
        <v>1.1023765274989807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1390933.7</v>
      </c>
      <c r="E16" s="7">
        <f t="shared" si="0"/>
        <v>62.508255437713466</v>
      </c>
      <c r="F16" s="7">
        <f t="shared" si="1"/>
        <v>0.71307239131631894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1390933.7</v>
      </c>
      <c r="E17" s="10">
        <f t="shared" si="0"/>
        <v>62.508255437713466</v>
      </c>
      <c r="F17" s="10">
        <f t="shared" si="1"/>
        <v>0.71307239131631894</v>
      </c>
    </row>
    <row r="18" spans="1:6" ht="33.75" outlineLevel="1" x14ac:dyDescent="0.2">
      <c r="A18" s="5" t="s">
        <v>18</v>
      </c>
      <c r="B18" s="6" t="s">
        <v>19</v>
      </c>
      <c r="C18" s="7">
        <v>1329700</v>
      </c>
      <c r="D18" s="7">
        <v>342400</v>
      </c>
      <c r="E18" s="7">
        <f t="shared" si="0"/>
        <v>25.75016921110025</v>
      </c>
      <c r="F18" s="7">
        <f t="shared" si="1"/>
        <v>0.17553387827666236</v>
      </c>
    </row>
    <row r="19" spans="1:6" ht="45" outlineLevel="1" x14ac:dyDescent="0.2">
      <c r="A19" s="8" t="s">
        <v>20</v>
      </c>
      <c r="B19" s="9" t="s">
        <v>21</v>
      </c>
      <c r="C19" s="10">
        <v>681000</v>
      </c>
      <c r="D19" s="10">
        <v>140000</v>
      </c>
      <c r="E19" s="10">
        <f t="shared" si="0"/>
        <v>20.558002936857562</v>
      </c>
      <c r="F19" s="10">
        <f t="shared" si="1"/>
        <v>7.1772029669196061E-2</v>
      </c>
    </row>
    <row r="20" spans="1:6" ht="33.75" x14ac:dyDescent="0.2">
      <c r="A20" s="8" t="s">
        <v>22</v>
      </c>
      <c r="B20" s="9" t="s">
        <v>23</v>
      </c>
      <c r="C20" s="10">
        <v>648700</v>
      </c>
      <c r="D20" s="10">
        <v>202400</v>
      </c>
      <c r="E20" s="10">
        <f t="shared" si="0"/>
        <v>31.200863264991526</v>
      </c>
      <c r="F20" s="10">
        <f t="shared" si="1"/>
        <v>0.1037618486074663</v>
      </c>
    </row>
    <row r="21" spans="1:6" outlineLevel="1" x14ac:dyDescent="0.2">
      <c r="A21" s="5" t="s">
        <v>24</v>
      </c>
      <c r="B21" s="6" t="s">
        <v>25</v>
      </c>
      <c r="C21" s="7">
        <v>137959950.68000001</v>
      </c>
      <c r="D21" s="7">
        <v>50667174.060000002</v>
      </c>
      <c r="E21" s="7">
        <f t="shared" si="0"/>
        <v>36.726001865224788</v>
      </c>
      <c r="F21" s="7">
        <f t="shared" si="1"/>
        <v>25.974899427776009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124529450.68000001</v>
      </c>
      <c r="D23" s="10">
        <v>39683753.899999999</v>
      </c>
      <c r="E23" s="10">
        <f t="shared" si="0"/>
        <v>31.866962941942369</v>
      </c>
      <c r="F23" s="10">
        <f t="shared" si="1"/>
        <v>20.344168302113392</v>
      </c>
    </row>
    <row r="24" spans="1:6" ht="22.5" outlineLevel="1" x14ac:dyDescent="0.2">
      <c r="A24" s="8" t="s">
        <v>28</v>
      </c>
      <c r="B24" s="9" t="s">
        <v>29</v>
      </c>
      <c r="C24" s="10">
        <v>13430400</v>
      </c>
      <c r="D24" s="10">
        <v>10983420.16</v>
      </c>
      <c r="E24" s="10">
        <f t="shared" si="0"/>
        <v>81.780290683821775</v>
      </c>
      <c r="F24" s="10">
        <f t="shared" si="1"/>
        <v>5.6307311256626154</v>
      </c>
    </row>
    <row r="25" spans="1:6" ht="22.5" outlineLevel="1" x14ac:dyDescent="0.2">
      <c r="A25" s="5" t="s">
        <v>30</v>
      </c>
      <c r="B25" s="6" t="s">
        <v>31</v>
      </c>
      <c r="C25" s="7">
        <v>162734754.94</v>
      </c>
      <c r="D25" s="7">
        <v>48335223.619999997</v>
      </c>
      <c r="E25" s="7">
        <f t="shared" si="0"/>
        <v>29.701844352683672</v>
      </c>
      <c r="F25" s="7">
        <f t="shared" si="1"/>
        <v>24.779407883727615</v>
      </c>
    </row>
    <row r="26" spans="1:6" outlineLevel="1" x14ac:dyDescent="0.2">
      <c r="A26" s="8" t="s">
        <v>32</v>
      </c>
      <c r="B26" s="9" t="s">
        <v>33</v>
      </c>
      <c r="C26" s="10">
        <v>35241706.990000002</v>
      </c>
      <c r="D26" s="10">
        <v>19818352.02</v>
      </c>
      <c r="E26" s="10">
        <f t="shared" si="0"/>
        <v>56.235505350588014</v>
      </c>
      <c r="F26" s="10">
        <f t="shared" si="1"/>
        <v>10.160023922671511</v>
      </c>
    </row>
    <row r="27" spans="1:6" x14ac:dyDescent="0.2">
      <c r="A27" s="8" t="s">
        <v>34</v>
      </c>
      <c r="B27" s="9" t="s">
        <v>35</v>
      </c>
      <c r="C27" s="10">
        <v>32307757</v>
      </c>
      <c r="D27" s="10">
        <v>6706000</v>
      </c>
      <c r="E27" s="10">
        <f t="shared" si="0"/>
        <v>20.756625103995923</v>
      </c>
      <c r="F27" s="10">
        <f t="shared" si="1"/>
        <v>3.4378802211544914</v>
      </c>
    </row>
    <row r="28" spans="1:6" outlineLevel="1" x14ac:dyDescent="0.2">
      <c r="A28" s="8" t="s">
        <v>36</v>
      </c>
      <c r="B28" s="9" t="s">
        <v>37</v>
      </c>
      <c r="C28" s="10">
        <v>95185290.950000003</v>
      </c>
      <c r="D28" s="10">
        <v>21810871.600000001</v>
      </c>
      <c r="E28" s="10">
        <f t="shared" si="0"/>
        <v>22.914119799725214</v>
      </c>
      <c r="F28" s="10">
        <f t="shared" si="1"/>
        <v>11.181503739901613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923555.63</v>
      </c>
      <c r="E29" s="7">
        <f t="shared" si="0"/>
        <v>87.491060060629025</v>
      </c>
      <c r="F29" s="7">
        <f t="shared" si="1"/>
        <v>0.47346758626795038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53000</v>
      </c>
      <c r="E30" s="10">
        <f t="shared" si="0"/>
        <v>99.065420560747668</v>
      </c>
      <c r="F30" s="10">
        <f t="shared" si="1"/>
        <v>2.7170839803338506E-2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870555.63</v>
      </c>
      <c r="E31" s="10">
        <f t="shared" si="0"/>
        <v>86.873129428200784</v>
      </c>
      <c r="F31" s="10">
        <f t="shared" si="1"/>
        <v>0.44629674646461193</v>
      </c>
    </row>
    <row r="32" spans="1:6" outlineLevel="1" x14ac:dyDescent="0.2">
      <c r="A32" s="5" t="s">
        <v>42</v>
      </c>
      <c r="B32" s="6" t="s">
        <v>43</v>
      </c>
      <c r="C32" s="7">
        <v>98774862.219999999</v>
      </c>
      <c r="D32" s="7">
        <v>71519481.200000003</v>
      </c>
      <c r="E32" s="7">
        <f t="shared" si="0"/>
        <v>72.406561338152585</v>
      </c>
      <c r="F32" s="7">
        <f t="shared" si="1"/>
        <v>36.664988047227929</v>
      </c>
    </row>
    <row r="33" spans="1:6" outlineLevel="1" x14ac:dyDescent="0.2">
      <c r="A33" s="8" t="s">
        <v>44</v>
      </c>
      <c r="B33" s="9" t="s">
        <v>45</v>
      </c>
      <c r="C33" s="10">
        <v>98774862.219999999</v>
      </c>
      <c r="D33" s="10">
        <v>71519481.200000003</v>
      </c>
      <c r="E33" s="10">
        <f t="shared" si="0"/>
        <v>72.406561338152585</v>
      </c>
      <c r="F33" s="10">
        <f t="shared" si="1"/>
        <v>36.664988047227929</v>
      </c>
    </row>
    <row r="34" spans="1:6" x14ac:dyDescent="0.2">
      <c r="A34" s="5" t="s">
        <v>46</v>
      </c>
      <c r="B34" s="6" t="s">
        <v>47</v>
      </c>
      <c r="C34" s="7">
        <v>7263222.3099999996</v>
      </c>
      <c r="D34" s="7">
        <v>6472995.25</v>
      </c>
      <c r="E34" s="7">
        <f t="shared" si="0"/>
        <v>89.120158708180867</v>
      </c>
      <c r="F34" s="7">
        <f t="shared" si="1"/>
        <v>3.3184286223683226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1514078</v>
      </c>
      <c r="E35" s="10">
        <f t="shared" si="0"/>
        <v>66.345821830769907</v>
      </c>
      <c r="F35" s="10">
        <f t="shared" si="1"/>
        <v>0.77620322241055029</v>
      </c>
    </row>
    <row r="36" spans="1:6" x14ac:dyDescent="0.2">
      <c r="A36" s="8" t="s">
        <v>50</v>
      </c>
      <c r="B36" s="9" t="s">
        <v>51</v>
      </c>
      <c r="C36" s="10">
        <v>4828050</v>
      </c>
      <c r="D36" s="10">
        <v>4828050</v>
      </c>
      <c r="E36" s="10">
        <f t="shared" si="0"/>
        <v>100</v>
      </c>
      <c r="F36" s="10">
        <f t="shared" si="1"/>
        <v>2.4751353417454434</v>
      </c>
    </row>
    <row r="37" spans="1:6" outlineLevel="1" x14ac:dyDescent="0.2">
      <c r="A37" s="8" t="s">
        <v>79</v>
      </c>
      <c r="B37" s="9" t="s">
        <v>80</v>
      </c>
      <c r="C37" s="10">
        <v>153072.31</v>
      </c>
      <c r="D37" s="10">
        <v>130867.25</v>
      </c>
      <c r="E37" s="10">
        <f t="shared" si="0"/>
        <v>85.493744753704974</v>
      </c>
      <c r="F37" s="10">
        <f t="shared" si="1"/>
        <v>6.7090058212329273E-2</v>
      </c>
    </row>
    <row r="38" spans="1:6" x14ac:dyDescent="0.2">
      <c r="A38" s="5" t="s">
        <v>52</v>
      </c>
      <c r="B38" s="6" t="s">
        <v>53</v>
      </c>
      <c r="C38" s="7">
        <v>2899126</v>
      </c>
      <c r="D38" s="7">
        <v>562236</v>
      </c>
      <c r="E38" s="7">
        <f t="shared" si="0"/>
        <v>19.393293013135683</v>
      </c>
      <c r="F38" s="7">
        <f t="shared" si="1"/>
        <v>0.28823442052207227</v>
      </c>
    </row>
    <row r="39" spans="1:6" outlineLevel="1" x14ac:dyDescent="0.2">
      <c r="A39" s="8" t="s">
        <v>54</v>
      </c>
      <c r="B39" s="9" t="s">
        <v>55</v>
      </c>
      <c r="C39" s="10">
        <v>2899126</v>
      </c>
      <c r="D39" s="10">
        <v>562236</v>
      </c>
      <c r="E39" s="10">
        <f t="shared" si="0"/>
        <v>19.393293013135683</v>
      </c>
      <c r="F39" s="10">
        <f t="shared" si="1"/>
        <v>0.28823442052207227</v>
      </c>
    </row>
    <row r="40" spans="1:6" ht="33.75" x14ac:dyDescent="0.2">
      <c r="A40" s="5" t="s">
        <v>56</v>
      </c>
      <c r="B40" s="6" t="s">
        <v>57</v>
      </c>
      <c r="C40" s="7">
        <v>154800</v>
      </c>
      <c r="D40" s="7">
        <v>71428.58</v>
      </c>
      <c r="E40" s="7">
        <f t="shared" si="0"/>
        <v>46.142493540051682</v>
      </c>
      <c r="F40" s="7">
        <f t="shared" si="1"/>
        <v>3.6618386878489603E-2</v>
      </c>
    </row>
    <row r="41" spans="1:6" ht="22.5" customHeight="1" x14ac:dyDescent="0.2">
      <c r="A41" s="8" t="s">
        <v>58</v>
      </c>
      <c r="B41" s="9" t="s">
        <v>59</v>
      </c>
      <c r="C41" s="10">
        <v>154800</v>
      </c>
      <c r="D41" s="10">
        <v>71428.58</v>
      </c>
      <c r="E41" s="10">
        <f t="shared" si="0"/>
        <v>46.142493540051682</v>
      </c>
      <c r="F41" s="10">
        <f t="shared" si="1"/>
        <v>3.6618386878489603E-2</v>
      </c>
    </row>
    <row r="42" spans="1:6" ht="19.5" customHeight="1" x14ac:dyDescent="0.2">
      <c r="A42" s="5" t="s">
        <v>60</v>
      </c>
      <c r="B42" s="6" t="s">
        <v>61</v>
      </c>
      <c r="C42" s="7">
        <v>11054600</v>
      </c>
      <c r="D42" s="7">
        <v>5527300</v>
      </c>
      <c r="E42" s="7">
        <f t="shared" si="0"/>
        <v>50</v>
      </c>
      <c r="F42" s="7">
        <f t="shared" si="1"/>
        <v>2.8336109970753385</v>
      </c>
    </row>
    <row r="43" spans="1:6" ht="17.25" customHeight="1" x14ac:dyDescent="0.2">
      <c r="A43" s="8" t="s">
        <v>62</v>
      </c>
      <c r="B43" s="9" t="s">
        <v>63</v>
      </c>
      <c r="C43" s="10">
        <v>11054600</v>
      </c>
      <c r="D43" s="10">
        <v>5527300</v>
      </c>
      <c r="E43" s="10">
        <f t="shared" si="0"/>
        <v>50</v>
      </c>
      <c r="F43" s="10">
        <f t="shared" si="1"/>
        <v>2.8336109970753385</v>
      </c>
    </row>
    <row r="44" spans="1:6" ht="12.75" customHeight="1" x14ac:dyDescent="0.2">
      <c r="A44" s="11" t="s">
        <v>64</v>
      </c>
      <c r="B44" s="12"/>
      <c r="C44" s="13">
        <v>438452510.43000001</v>
      </c>
      <c r="D44" s="13">
        <v>195062060.59</v>
      </c>
      <c r="E44" s="13">
        <f t="shared" si="0"/>
        <v>44.488754414633945</v>
      </c>
      <c r="F44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2019-10-14T14:13:52Z</dcterms:modified>
</cp:coreProperties>
</file>