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4" i="1" l="1"/>
  <c r="E43" i="1"/>
  <c r="F42" i="1"/>
  <c r="E42" i="1"/>
  <c r="E41" i="1"/>
  <c r="F40" i="1"/>
  <c r="E40" i="1"/>
  <c r="E39" i="1"/>
  <c r="F38" i="1"/>
  <c r="E38" i="1"/>
  <c r="E37" i="1"/>
  <c r="F36" i="1"/>
  <c r="E36" i="1"/>
  <c r="E35" i="1"/>
  <c r="F34" i="1"/>
  <c r="E34" i="1"/>
  <c r="E33" i="1"/>
  <c r="F32" i="1"/>
  <c r="E32" i="1"/>
  <c r="E31" i="1"/>
  <c r="F30" i="1"/>
  <c r="E30" i="1"/>
  <c r="E29" i="1"/>
  <c r="F28" i="1"/>
  <c r="E28" i="1"/>
  <c r="F27" i="1"/>
  <c r="E26" i="1"/>
  <c r="F25" i="1"/>
  <c r="E25" i="1"/>
  <c r="F24" i="1"/>
  <c r="E24" i="1"/>
  <c r="E23" i="1"/>
  <c r="F22" i="1"/>
  <c r="E22" i="1"/>
  <c r="E21" i="1"/>
  <c r="F20" i="1"/>
  <c r="E20" i="1"/>
  <c r="E19" i="1"/>
  <c r="F18" i="1"/>
  <c r="E18" i="1"/>
  <c r="E17" i="1"/>
  <c r="F16" i="1"/>
  <c r="E16" i="1"/>
  <c r="E15" i="1"/>
  <c r="F14" i="1"/>
  <c r="E14" i="1"/>
  <c r="E13" i="1"/>
  <c r="F12" i="1"/>
  <c r="E12" i="1"/>
  <c r="E11" i="1"/>
  <c r="F10" i="1"/>
  <c r="E10" i="1"/>
  <c r="E9" i="1"/>
  <c r="E27" i="1" l="1"/>
  <c r="E44" i="1"/>
  <c r="F9" i="1"/>
  <c r="F11" i="1"/>
  <c r="F13" i="1"/>
  <c r="F15" i="1"/>
  <c r="F17" i="1"/>
  <c r="F19" i="1"/>
  <c r="F21" i="1"/>
  <c r="F23" i="1"/>
  <c r="F26" i="1"/>
  <c r="F29" i="1"/>
  <c r="F31" i="1"/>
  <c r="F33" i="1"/>
  <c r="F35" i="1"/>
  <c r="F37" i="1"/>
  <c r="F39" i="1"/>
  <c r="F41" i="1"/>
  <c r="F43" i="1"/>
</calcChain>
</file>

<file path=xl/sharedStrings.xml><?xml version="1.0" encoding="utf-8"?>
<sst xmlns="http://schemas.openxmlformats.org/spreadsheetml/2006/main" count="82" uniqueCount="82">
  <si>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</si>
  <si>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</si>
  <si>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</si>
  <si>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</si>
  <si>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</si>
  <si>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</si>
  <si>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</si>
  <si>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</si>
  <si>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</si>
  <si>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</si>
  <si>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</si>
  <si>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</si>
  <si>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</si>
  <si>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</si>
  <si>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</si>
  <si>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</si>
  <si>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</si>
  <si>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</si>
  <si>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</si>
  <si>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</si>
  <si>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</si>
  <si>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</si>
  <si>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</si>
  <si>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</si>
  <si>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</si>
  <si>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</si>
  <si>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</si>
  <si>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</si>
  <si>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</si>
  <si>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</si>
  <si>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</si>
  <si>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</si>
  <si>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</si>
  <si>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</si>
  <si>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</si>
  <si>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</si>
  <si>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</si>
  <si>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</si>
  <si>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</si>
  <si>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</si>
  <si>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</si>
  <si>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</si>
  <si>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</si>
  <si>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</si>
  <si>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</si>
  <si>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</si>
  <si>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</si>
  <si>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</si>
  <si>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</si>
  <si>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</si>
  <si>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</si>
  <si>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</si>
  <si>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</si>
  <si>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</si>
  <si>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</si>
  <si>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</si>
  <si>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</si>
  <si>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</si>
  <si>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</si>
  <si>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</si>
  <si>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</si>
  <si>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</si>
  <si>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</si>
  <si>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</si>
  <si>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</si>
  <si>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</si>
  <si>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</si>
  <si>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</si>
  <si>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</si>
  <si>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</si>
  <si>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</si>
  <si>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</si>
  <si>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</si>
  <si>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</si>
  <si>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</si>
  <si>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</si>
  <si>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</si>
  <si>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</si>
  <si>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</si>
  <si>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1004</t>
  </si>
  <si>
    <t>Охрана семьи и детства</t>
  </si>
  <si>
    <t>на 01 декабря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</si>
</sst>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4"/>
  <sheetViews>
    <sheetView showGridLines="0" tabSelected="1" workbookViewId="0">
      <selection activeCell="E51" sqref="E5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81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12866364.279999999</v>
      </c>
      <c r="D9" s="7">
        <v>10614720.98</v>
      </c>
      <c r="E9" s="7">
        <f>D9/C9*100</f>
        <v>82.49977032361781</v>
      </c>
      <c r="F9" s="7">
        <f>D9/$D$44*100</f>
        <v>3.3358850381988279</v>
      </c>
    </row>
    <row r="10" spans="1:7" ht="45" outlineLevel="1" x14ac:dyDescent="0.2">
      <c r="A10" s="8" t="s">
        <v>6</v>
      </c>
      <c r="B10" s="9" t="s">
        <v>7</v>
      </c>
      <c r="C10" s="10">
        <v>1584395.05</v>
      </c>
      <c r="D10" s="10">
        <v>1247660.8600000001</v>
      </c>
      <c r="E10" s="10">
        <f t="shared" ref="E10:E44" si="0">D10/C10*100</f>
        <v>78.746828955316417</v>
      </c>
      <c r="F10" s="10">
        <f t="shared" ref="F10:F44" si="1">D10/$D$44*100</f>
        <v>0.39210198774535121</v>
      </c>
    </row>
    <row r="11" spans="1:7" ht="56.25" outlineLevel="1" x14ac:dyDescent="0.2">
      <c r="A11" s="8" t="s">
        <v>8</v>
      </c>
      <c r="B11" s="9" t="s">
        <v>9</v>
      </c>
      <c r="C11" s="10">
        <v>3463804.95</v>
      </c>
      <c r="D11" s="10">
        <v>3018407.31</v>
      </c>
      <c r="E11" s="10">
        <f t="shared" si="0"/>
        <v>87.141376421902734</v>
      </c>
      <c r="F11" s="10">
        <f t="shared" si="1"/>
        <v>0.94859392004658905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61800</v>
      </c>
      <c r="E12" s="10">
        <f t="shared" si="0"/>
        <v>100</v>
      </c>
      <c r="F12" s="10">
        <f t="shared" si="1"/>
        <v>1.9421866646247687E-2</v>
      </c>
    </row>
    <row r="13" spans="1:7" ht="22.5" outlineLevel="1" x14ac:dyDescent="0.2">
      <c r="A13" s="8" t="s">
        <v>72</v>
      </c>
      <c r="B13" s="9" t="s">
        <v>73</v>
      </c>
      <c r="C13" s="10">
        <v>3600000</v>
      </c>
      <c r="D13" s="10">
        <v>3600000</v>
      </c>
      <c r="E13" s="10">
        <f t="shared" si="0"/>
        <v>100</v>
      </c>
      <c r="F13" s="10">
        <f t="shared" si="1"/>
        <v>1.1313708725969527</v>
      </c>
    </row>
    <row r="14" spans="1:7" outlineLevel="1" x14ac:dyDescent="0.2">
      <c r="A14" s="8" t="s">
        <v>70</v>
      </c>
      <c r="B14" s="9" t="s">
        <v>71</v>
      </c>
      <c r="C14" s="10">
        <v>591483.98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3564880.3</v>
      </c>
      <c r="D15" s="10">
        <v>2686852.81</v>
      </c>
      <c r="E15" s="10">
        <f t="shared" si="0"/>
        <v>75.370070910936334</v>
      </c>
      <c r="F15" s="10">
        <f t="shared" si="1"/>
        <v>0.84439639116368725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1732369.57</v>
      </c>
      <c r="E16" s="7">
        <f t="shared" si="0"/>
        <v>77.85230855653424</v>
      </c>
      <c r="F16" s="7">
        <f t="shared" si="1"/>
        <v>0.54443124224202988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1732369.57</v>
      </c>
      <c r="E17" s="10">
        <f t="shared" si="0"/>
        <v>77.85230855653424</v>
      </c>
      <c r="F17" s="10">
        <f t="shared" si="1"/>
        <v>0.54443124224202988</v>
      </c>
    </row>
    <row r="18" spans="1:6" ht="33.75" outlineLevel="1" x14ac:dyDescent="0.2">
      <c r="A18" s="5" t="s">
        <v>18</v>
      </c>
      <c r="B18" s="6" t="s">
        <v>19</v>
      </c>
      <c r="C18" s="7">
        <v>1329700</v>
      </c>
      <c r="D18" s="7">
        <v>509900</v>
      </c>
      <c r="E18" s="7">
        <f t="shared" si="0"/>
        <v>38.346995562908923</v>
      </c>
      <c r="F18" s="7">
        <f t="shared" si="1"/>
        <v>0.16024611331588504</v>
      </c>
    </row>
    <row r="19" spans="1:6" ht="45" outlineLevel="1" x14ac:dyDescent="0.2">
      <c r="A19" s="8" t="s">
        <v>20</v>
      </c>
      <c r="B19" s="9" t="s">
        <v>21</v>
      </c>
      <c r="C19" s="10">
        <v>681000</v>
      </c>
      <c r="D19" s="10">
        <v>150000</v>
      </c>
      <c r="E19" s="10">
        <f t="shared" si="0"/>
        <v>22.026431718061673</v>
      </c>
      <c r="F19" s="10">
        <f t="shared" si="1"/>
        <v>4.7140453024873026E-2</v>
      </c>
    </row>
    <row r="20" spans="1:6" ht="33.75" x14ac:dyDescent="0.2">
      <c r="A20" s="8" t="s">
        <v>22</v>
      </c>
      <c r="B20" s="9" t="s">
        <v>23</v>
      </c>
      <c r="C20" s="10">
        <v>648700</v>
      </c>
      <c r="D20" s="10">
        <v>359900</v>
      </c>
      <c r="E20" s="10">
        <f t="shared" si="0"/>
        <v>55.480191151533845</v>
      </c>
      <c r="F20" s="10">
        <f t="shared" si="1"/>
        <v>0.11310566029101202</v>
      </c>
    </row>
    <row r="21" spans="1:6" outlineLevel="1" x14ac:dyDescent="0.2">
      <c r="A21" s="5" t="s">
        <v>24</v>
      </c>
      <c r="B21" s="6" t="s">
        <v>25</v>
      </c>
      <c r="C21" s="7">
        <v>139675450.68000001</v>
      </c>
      <c r="D21" s="7">
        <v>124203168.11</v>
      </c>
      <c r="E21" s="7">
        <f t="shared" si="0"/>
        <v>88.922690068530798</v>
      </c>
      <c r="F21" s="7">
        <f t="shared" si="1"/>
        <v>39.033290745532419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125726350.68000001</v>
      </c>
      <c r="D23" s="10">
        <v>113117747.95</v>
      </c>
      <c r="E23" s="10">
        <f t="shared" si="0"/>
        <v>89.971392105310088</v>
      </c>
      <c r="F23" s="10">
        <f t="shared" si="1"/>
        <v>35.549479223442681</v>
      </c>
    </row>
    <row r="24" spans="1:6" ht="22.5" outlineLevel="1" x14ac:dyDescent="0.2">
      <c r="A24" s="8" t="s">
        <v>28</v>
      </c>
      <c r="B24" s="9" t="s">
        <v>29</v>
      </c>
      <c r="C24" s="10">
        <v>13949000</v>
      </c>
      <c r="D24" s="10">
        <v>11085420.16</v>
      </c>
      <c r="E24" s="10">
        <f t="shared" si="0"/>
        <v>79.471074342246766</v>
      </c>
      <c r="F24" s="10">
        <f t="shared" si="1"/>
        <v>3.4838115220897361</v>
      </c>
    </row>
    <row r="25" spans="1:6" ht="22.5" outlineLevel="1" x14ac:dyDescent="0.2">
      <c r="A25" s="5" t="s">
        <v>30</v>
      </c>
      <c r="B25" s="6" t="s">
        <v>31</v>
      </c>
      <c r="C25" s="7">
        <v>150608654.94</v>
      </c>
      <c r="D25" s="7">
        <v>79265817.060000002</v>
      </c>
      <c r="E25" s="7">
        <f t="shared" si="0"/>
        <v>52.630320011541301</v>
      </c>
      <c r="F25" s="7">
        <f t="shared" si="1"/>
        <v>24.910843503967392</v>
      </c>
    </row>
    <row r="26" spans="1:6" outlineLevel="1" x14ac:dyDescent="0.2">
      <c r="A26" s="8" t="s">
        <v>32</v>
      </c>
      <c r="B26" s="9" t="s">
        <v>33</v>
      </c>
      <c r="C26" s="10">
        <v>35482506.990000002</v>
      </c>
      <c r="D26" s="10">
        <v>31133407.609999999</v>
      </c>
      <c r="E26" s="10">
        <f t="shared" si="0"/>
        <v>87.742976049506012</v>
      </c>
      <c r="F26" s="10">
        <f t="shared" si="1"/>
        <v>9.7842862596228617</v>
      </c>
    </row>
    <row r="27" spans="1:6" x14ac:dyDescent="0.2">
      <c r="A27" s="8" t="s">
        <v>34</v>
      </c>
      <c r="B27" s="9" t="s">
        <v>35</v>
      </c>
      <c r="C27" s="10">
        <v>34558657</v>
      </c>
      <c r="D27" s="10">
        <v>8405000</v>
      </c>
      <c r="E27" s="10">
        <f t="shared" si="0"/>
        <v>24.320968259848755</v>
      </c>
      <c r="F27" s="10">
        <f t="shared" si="1"/>
        <v>2.6414367178270517</v>
      </c>
    </row>
    <row r="28" spans="1:6" outlineLevel="1" x14ac:dyDescent="0.2">
      <c r="A28" s="8" t="s">
        <v>36</v>
      </c>
      <c r="B28" s="9" t="s">
        <v>37</v>
      </c>
      <c r="C28" s="10">
        <v>80567490.950000003</v>
      </c>
      <c r="D28" s="10">
        <v>39727409.450000003</v>
      </c>
      <c r="E28" s="10">
        <f t="shared" si="0"/>
        <v>49.309478279092424</v>
      </c>
      <c r="F28" s="10">
        <f t="shared" si="1"/>
        <v>12.485120526517479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936240.63</v>
      </c>
      <c r="E29" s="7">
        <f t="shared" si="0"/>
        <v>88.692746305418723</v>
      </c>
      <c r="F29" s="7">
        <f t="shared" si="1"/>
        <v>0.2942320495899502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53000</v>
      </c>
      <c r="E30" s="10">
        <f t="shared" si="0"/>
        <v>99.065420560747668</v>
      </c>
      <c r="F30" s="10">
        <f t="shared" si="1"/>
        <v>1.66562934021218E-2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883240.63</v>
      </c>
      <c r="E31" s="10">
        <f t="shared" si="0"/>
        <v>88.138971160562818</v>
      </c>
      <c r="F31" s="10">
        <f t="shared" si="1"/>
        <v>0.27757575618782837</v>
      </c>
    </row>
    <row r="32" spans="1:6" outlineLevel="1" x14ac:dyDescent="0.2">
      <c r="A32" s="5" t="s">
        <v>42</v>
      </c>
      <c r="B32" s="6" t="s">
        <v>43</v>
      </c>
      <c r="C32" s="7">
        <v>96703392.219999999</v>
      </c>
      <c r="D32" s="7">
        <v>84802166.900000006</v>
      </c>
      <c r="E32" s="7">
        <f t="shared" si="0"/>
        <v>87.693063245470498</v>
      </c>
      <c r="F32" s="7">
        <f t="shared" si="1"/>
        <v>26.650750434379283</v>
      </c>
    </row>
    <row r="33" spans="1:6" outlineLevel="1" x14ac:dyDescent="0.2">
      <c r="A33" s="8" t="s">
        <v>44</v>
      </c>
      <c r="B33" s="9" t="s">
        <v>45</v>
      </c>
      <c r="C33" s="10">
        <v>96703392.219999999</v>
      </c>
      <c r="D33" s="10">
        <v>84802166.900000006</v>
      </c>
      <c r="E33" s="10">
        <f t="shared" si="0"/>
        <v>87.693063245470498</v>
      </c>
      <c r="F33" s="10">
        <f t="shared" si="1"/>
        <v>26.650750434379283</v>
      </c>
    </row>
    <row r="34" spans="1:6" x14ac:dyDescent="0.2">
      <c r="A34" s="5" t="s">
        <v>46</v>
      </c>
      <c r="B34" s="6" t="s">
        <v>47</v>
      </c>
      <c r="C34" s="7">
        <v>7263222.3099999996</v>
      </c>
      <c r="D34" s="7">
        <v>7059039.0300000003</v>
      </c>
      <c r="E34" s="7">
        <f t="shared" si="0"/>
        <v>97.188805859365203</v>
      </c>
      <c r="F34" s="7">
        <f t="shared" si="1"/>
        <v>2.2184419852964017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2084600</v>
      </c>
      <c r="E35" s="10">
        <f t="shared" si="0"/>
        <v>91.345690372902155</v>
      </c>
      <c r="F35" s="10">
        <f t="shared" si="1"/>
        <v>0.65512658917100208</v>
      </c>
    </row>
    <row r="36" spans="1:6" x14ac:dyDescent="0.2">
      <c r="A36" s="8" t="s">
        <v>50</v>
      </c>
      <c r="B36" s="9" t="s">
        <v>51</v>
      </c>
      <c r="C36" s="10">
        <v>4828050</v>
      </c>
      <c r="D36" s="10">
        <v>4828050</v>
      </c>
      <c r="E36" s="10">
        <f t="shared" si="0"/>
        <v>100</v>
      </c>
      <c r="F36" s="10">
        <f t="shared" si="1"/>
        <v>1.517309761511588</v>
      </c>
    </row>
    <row r="37" spans="1:6" outlineLevel="1" x14ac:dyDescent="0.2">
      <c r="A37" s="8" t="s">
        <v>79</v>
      </c>
      <c r="B37" s="9" t="s">
        <v>80</v>
      </c>
      <c r="C37" s="10">
        <v>153072.31</v>
      </c>
      <c r="D37" s="10">
        <v>146389.03</v>
      </c>
      <c r="E37" s="10">
        <f t="shared" si="0"/>
        <v>95.633906615768723</v>
      </c>
      <c r="F37" s="10">
        <f t="shared" si="1"/>
        <v>4.6005634613811519E-2</v>
      </c>
    </row>
    <row r="38" spans="1:6" x14ac:dyDescent="0.2">
      <c r="A38" s="5" t="s">
        <v>52</v>
      </c>
      <c r="B38" s="6" t="s">
        <v>53</v>
      </c>
      <c r="C38" s="7">
        <v>2899126</v>
      </c>
      <c r="D38" s="7">
        <v>676530</v>
      </c>
      <c r="E38" s="7">
        <f t="shared" si="0"/>
        <v>23.335653572835398</v>
      </c>
      <c r="F38" s="7">
        <f t="shared" si="1"/>
        <v>0.21261287123278233</v>
      </c>
    </row>
    <row r="39" spans="1:6" outlineLevel="1" x14ac:dyDescent="0.2">
      <c r="A39" s="8" t="s">
        <v>54</v>
      </c>
      <c r="B39" s="9" t="s">
        <v>55</v>
      </c>
      <c r="C39" s="10">
        <v>2899126</v>
      </c>
      <c r="D39" s="10">
        <v>676530</v>
      </c>
      <c r="E39" s="10">
        <f t="shared" si="0"/>
        <v>23.335653572835398</v>
      </c>
      <c r="F39" s="10">
        <f t="shared" si="1"/>
        <v>0.21261287123278233</v>
      </c>
    </row>
    <row r="40" spans="1:6" ht="33.75" x14ac:dyDescent="0.2">
      <c r="A40" s="5" t="s">
        <v>56</v>
      </c>
      <c r="B40" s="6" t="s">
        <v>57</v>
      </c>
      <c r="C40" s="7">
        <v>137000</v>
      </c>
      <c r="D40" s="7">
        <v>107142.87</v>
      </c>
      <c r="E40" s="7">
        <f t="shared" si="0"/>
        <v>78.206474452554744</v>
      </c>
      <c r="F40" s="7">
        <f t="shared" si="1"/>
        <v>3.3671756201233846E-2</v>
      </c>
    </row>
    <row r="41" spans="1:6" ht="22.5" customHeight="1" x14ac:dyDescent="0.2">
      <c r="A41" s="8" t="s">
        <v>58</v>
      </c>
      <c r="B41" s="9" t="s">
        <v>59</v>
      </c>
      <c r="C41" s="10">
        <v>137000</v>
      </c>
      <c r="D41" s="10">
        <v>107142.87</v>
      </c>
      <c r="E41" s="10">
        <f t="shared" si="0"/>
        <v>78.206474452554744</v>
      </c>
      <c r="F41" s="10">
        <f t="shared" si="1"/>
        <v>3.3671756201233846E-2</v>
      </c>
    </row>
    <row r="42" spans="1:6" ht="19.5" customHeight="1" x14ac:dyDescent="0.2">
      <c r="A42" s="5" t="s">
        <v>60</v>
      </c>
      <c r="B42" s="6" t="s">
        <v>61</v>
      </c>
      <c r="C42" s="7">
        <v>11054600</v>
      </c>
      <c r="D42" s="7">
        <v>8290950</v>
      </c>
      <c r="E42" s="7">
        <f t="shared" si="0"/>
        <v>75</v>
      </c>
      <c r="F42" s="7">
        <f t="shared" si="1"/>
        <v>2.6055942600438065</v>
      </c>
    </row>
    <row r="43" spans="1:6" ht="21" customHeight="1" x14ac:dyDescent="0.2">
      <c r="A43" s="8" t="s">
        <v>62</v>
      </c>
      <c r="B43" s="9" t="s">
        <v>63</v>
      </c>
      <c r="C43" s="10">
        <v>11054600</v>
      </c>
      <c r="D43" s="10">
        <v>8290950</v>
      </c>
      <c r="E43" s="10">
        <f t="shared" si="0"/>
        <v>75</v>
      </c>
      <c r="F43" s="10">
        <f t="shared" si="1"/>
        <v>2.6055942600438065</v>
      </c>
    </row>
    <row r="44" spans="1:6" ht="12.75" customHeight="1" x14ac:dyDescent="0.2">
      <c r="A44" s="11" t="s">
        <v>64</v>
      </c>
      <c r="B44" s="12"/>
      <c r="C44" s="13">
        <v>425818310.43000001</v>
      </c>
      <c r="D44" s="13">
        <v>318198045.14999998</v>
      </c>
      <c r="E44" s="13">
        <f t="shared" si="0"/>
        <v>74.726247640379086</v>
      </c>
      <c r="F44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2019-12-17T11:53:39Z</dcterms:modified>
</cp:coreProperties>
</file>