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9" i="1"/>
</calcChain>
</file>

<file path=xl/sharedStrings.xml><?xml version="1.0" encoding="utf-8"?>
<sst xmlns="http://schemas.openxmlformats.org/spreadsheetml/2006/main" count="76" uniqueCount="76">
  <si>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</si>
  <si>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</si>
  <si>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</si>
  <si>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</si>
  <si>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</si>
  <si>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</si>
  <si>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</si>
  <si>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</si>
  <si>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</si>
  <si>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</si>
  <si>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</si>
  <si>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</si>
  <si>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</si>
  <si>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</si>
  <si>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</si>
  <si>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</si>
  <si>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</si>
  <si>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</si>
  <si>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</si>
  <si>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</si>
  <si>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</si>
  <si>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</si>
  <si>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</si>
  <si>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</si>
  <si>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</si>
  <si>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</si>
  <si>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</si>
  <si>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</si>
  <si>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</si>
  <si>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</si>
  <si>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</si>
  <si>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</si>
  <si>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</si>
  <si>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</si>
  <si>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</si>
  <si>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</si>
  <si>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</si>
  <si>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</si>
  <si>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</si>
  <si>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</si>
  <si>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</si>
  <si>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</si>
  <si>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</si>
  <si>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</si>
  <si>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</si>
  <si>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</si>
  <si>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</si>
  <si>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</si>
  <si>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</si>
  <si>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</si>
  <si>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</si>
  <si>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</si>
  <si>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</si>
  <si>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</si>
  <si>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</si>
  <si>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</si>
  <si>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</si>
  <si>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</si>
  <si>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</si>
  <si>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</si>
  <si>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</si>
  <si>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</si>
  <si>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</si>
  <si>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</si>
  <si>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</si>
  <si>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</si>
  <si>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</si>
  <si>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</si>
  <si>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</si>
  <si>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</si>
  <si>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1004</t>
  </si>
  <si>
    <t>Охрана семьи и детства</t>
  </si>
  <si>
    <t>Ассигнования 2021 год</t>
  </si>
  <si>
    <t>0107</t>
  </si>
  <si>
    <t>Обеспечение проведения выборов и референдумов</t>
  </si>
  <si>
    <t>на 01 декабря 2021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</si>
</sst>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1"/>
  <sheetViews>
    <sheetView showGridLines="0" tabSelected="1" workbookViewId="0">
      <selection activeCell="D46" sqref="D46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7" t="s">
        <v>57</v>
      </c>
      <c r="B1" s="17"/>
      <c r="C1" s="17"/>
      <c r="D1" s="17"/>
      <c r="E1" s="17"/>
      <c r="F1" s="17"/>
      <c r="G1" s="1"/>
    </row>
    <row r="2" spans="1:7" ht="15.75" x14ac:dyDescent="0.25">
      <c r="A2" s="17" t="s">
        <v>61</v>
      </c>
      <c r="B2" s="17"/>
      <c r="C2" s="17"/>
      <c r="D2" s="17"/>
      <c r="E2" s="17"/>
      <c r="F2" s="17"/>
      <c r="G2" s="2"/>
    </row>
    <row r="3" spans="1:7" ht="15.75" x14ac:dyDescent="0.25">
      <c r="A3" s="17" t="s">
        <v>58</v>
      </c>
      <c r="B3" s="17"/>
      <c r="C3" s="17"/>
      <c r="D3" s="17"/>
      <c r="E3" s="17"/>
      <c r="F3" s="17"/>
      <c r="G3" s="2"/>
    </row>
    <row r="4" spans="1:7" ht="15.75" x14ac:dyDescent="0.25">
      <c r="A4" s="17" t="s">
        <v>75</v>
      </c>
      <c r="B4" s="17"/>
      <c r="C4" s="17"/>
      <c r="D4" s="17"/>
      <c r="E4" s="17"/>
      <c r="F4" s="17"/>
      <c r="G4" s="1"/>
    </row>
    <row r="5" spans="1:7" x14ac:dyDescent="0.2">
      <c r="A5" s="15"/>
      <c r="B5" s="16"/>
      <c r="C5" s="16"/>
      <c r="D5" s="16"/>
      <c r="E5" s="16"/>
      <c r="F5" s="16"/>
      <c r="G5" s="3"/>
    </row>
    <row r="6" spans="1:7" x14ac:dyDescent="0.2">
      <c r="A6" s="15"/>
      <c r="B6" s="16"/>
      <c r="C6" s="16"/>
      <c r="D6" s="16"/>
      <c r="E6" s="16"/>
      <c r="F6" s="16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3" t="s">
        <v>1</v>
      </c>
      <c r="B8" s="13" t="s">
        <v>2</v>
      </c>
      <c r="C8" s="13" t="s">
        <v>72</v>
      </c>
      <c r="D8" s="13" t="s">
        <v>3</v>
      </c>
      <c r="E8" s="13" t="s">
        <v>59</v>
      </c>
      <c r="F8" s="13" t="s">
        <v>60</v>
      </c>
    </row>
    <row r="9" spans="1:7" ht="22.5" x14ac:dyDescent="0.2">
      <c r="A9" s="5" t="s">
        <v>4</v>
      </c>
      <c r="B9" s="6" t="s">
        <v>5</v>
      </c>
      <c r="C9" s="7">
        <v>18263433.170000002</v>
      </c>
      <c r="D9" s="7">
        <v>8464325.4900000002</v>
      </c>
      <c r="E9" s="7">
        <f>D9/C9*100</f>
        <v>46.345752253764232</v>
      </c>
      <c r="F9" s="7">
        <f>D9/$D$41*100</f>
        <v>3.0371350933541312</v>
      </c>
    </row>
    <row r="10" spans="1:7" ht="45" outlineLevel="1" x14ac:dyDescent="0.2">
      <c r="A10" s="14" t="s">
        <v>6</v>
      </c>
      <c r="B10" s="8" t="s">
        <v>7</v>
      </c>
      <c r="C10" s="9">
        <v>1749737</v>
      </c>
      <c r="D10" s="9">
        <v>1532559.67</v>
      </c>
      <c r="E10" s="9">
        <f t="shared" ref="E10:E41" si="0">D10/C10*100</f>
        <v>87.588001511084229</v>
      </c>
      <c r="F10" s="9">
        <f t="shared" ref="F10:F41" si="1">D10/$D$41*100</f>
        <v>0.54990687230958868</v>
      </c>
    </row>
    <row r="11" spans="1:7" ht="56.25" outlineLevel="1" x14ac:dyDescent="0.2">
      <c r="A11" s="14" t="s">
        <v>8</v>
      </c>
      <c r="B11" s="8" t="s">
        <v>9</v>
      </c>
      <c r="C11" s="9">
        <v>3709861</v>
      </c>
      <c r="D11" s="9">
        <v>3081876.48</v>
      </c>
      <c r="E11" s="9">
        <f t="shared" si="0"/>
        <v>83.072559322303448</v>
      </c>
      <c r="F11" s="9">
        <f t="shared" si="1"/>
        <v>1.1058264739286037</v>
      </c>
    </row>
    <row r="12" spans="1:7" ht="56.25" outlineLevel="1" x14ac:dyDescent="0.2">
      <c r="A12" s="14" t="s">
        <v>10</v>
      </c>
      <c r="B12" s="8" t="s">
        <v>11</v>
      </c>
      <c r="C12" s="9">
        <v>81800</v>
      </c>
      <c r="D12" s="9">
        <v>81800</v>
      </c>
      <c r="E12" s="9">
        <f t="shared" si="0"/>
        <v>100</v>
      </c>
      <c r="F12" s="9">
        <f t="shared" si="1"/>
        <v>2.9351145691393767E-2</v>
      </c>
    </row>
    <row r="13" spans="1:7" ht="22.5" outlineLevel="1" x14ac:dyDescent="0.2">
      <c r="A13" s="14" t="s">
        <v>73</v>
      </c>
      <c r="B13" s="8" t="s">
        <v>74</v>
      </c>
      <c r="C13" s="9">
        <v>338600</v>
      </c>
      <c r="D13" s="9">
        <v>207800</v>
      </c>
      <c r="E13" s="9">
        <f t="shared" si="0"/>
        <v>61.370348493797991</v>
      </c>
      <c r="F13" s="9">
        <f t="shared" si="1"/>
        <v>7.4561956903076099E-2</v>
      </c>
    </row>
    <row r="14" spans="1:7" outlineLevel="1" x14ac:dyDescent="0.2">
      <c r="A14" s="14" t="s">
        <v>62</v>
      </c>
      <c r="B14" s="8" t="s">
        <v>63</v>
      </c>
      <c r="C14" s="9">
        <v>7140035.1699999999</v>
      </c>
      <c r="D14" s="9">
        <v>0</v>
      </c>
      <c r="E14" s="9">
        <f t="shared" si="0"/>
        <v>0</v>
      </c>
      <c r="F14" s="9">
        <f t="shared" si="1"/>
        <v>0</v>
      </c>
    </row>
    <row r="15" spans="1:7" ht="22.5" x14ac:dyDescent="0.2">
      <c r="A15" s="14" t="s">
        <v>12</v>
      </c>
      <c r="B15" s="8" t="s">
        <v>13</v>
      </c>
      <c r="C15" s="9">
        <v>5243400</v>
      </c>
      <c r="D15" s="9">
        <v>3560289.34</v>
      </c>
      <c r="E15" s="9">
        <f t="shared" si="0"/>
        <v>67.900395544875465</v>
      </c>
      <c r="F15" s="9">
        <f t="shared" si="1"/>
        <v>1.2774886445214688</v>
      </c>
    </row>
    <row r="16" spans="1:7" outlineLevel="1" x14ac:dyDescent="0.2">
      <c r="A16" s="5" t="s">
        <v>14</v>
      </c>
      <c r="B16" s="6" t="s">
        <v>15</v>
      </c>
      <c r="C16" s="7">
        <v>2080300</v>
      </c>
      <c r="D16" s="7">
        <v>1588696.7</v>
      </c>
      <c r="E16" s="7">
        <f t="shared" si="0"/>
        <v>76.36863433158679</v>
      </c>
      <c r="F16" s="7">
        <f t="shared" si="1"/>
        <v>0.57004973473271991</v>
      </c>
    </row>
    <row r="17" spans="1:6" ht="22.5" x14ac:dyDescent="0.2">
      <c r="A17" s="14" t="s">
        <v>16</v>
      </c>
      <c r="B17" s="8" t="s">
        <v>17</v>
      </c>
      <c r="C17" s="9">
        <v>2080300</v>
      </c>
      <c r="D17" s="9">
        <v>1588696.7</v>
      </c>
      <c r="E17" s="9">
        <f t="shared" si="0"/>
        <v>76.36863433158679</v>
      </c>
      <c r="F17" s="9">
        <f t="shared" si="1"/>
        <v>0.57004973473271991</v>
      </c>
    </row>
    <row r="18" spans="1:6" ht="33.75" outlineLevel="1" x14ac:dyDescent="0.2">
      <c r="A18" s="5" t="s">
        <v>18</v>
      </c>
      <c r="B18" s="6" t="s">
        <v>19</v>
      </c>
      <c r="C18" s="7">
        <v>3385213</v>
      </c>
      <c r="D18" s="7">
        <v>1461870.6</v>
      </c>
      <c r="E18" s="7">
        <f t="shared" si="0"/>
        <v>43.184006442135257</v>
      </c>
      <c r="F18" s="7">
        <f t="shared" si="1"/>
        <v>0.52454250565483163</v>
      </c>
    </row>
    <row r="19" spans="1:6" ht="45" outlineLevel="1" x14ac:dyDescent="0.2">
      <c r="A19" s="14" t="s">
        <v>68</v>
      </c>
      <c r="B19" s="8" t="s">
        <v>69</v>
      </c>
      <c r="C19" s="9">
        <v>1867313</v>
      </c>
      <c r="D19" s="9">
        <v>677613</v>
      </c>
      <c r="E19" s="9">
        <f t="shared" si="0"/>
        <v>36.288131662983119</v>
      </c>
      <c r="F19" s="9">
        <f t="shared" si="1"/>
        <v>0.2431383604569976</v>
      </c>
    </row>
    <row r="20" spans="1:6" ht="33.75" x14ac:dyDescent="0.2">
      <c r="A20" s="14" t="s">
        <v>20</v>
      </c>
      <c r="B20" s="8" t="s">
        <v>21</v>
      </c>
      <c r="C20" s="9">
        <v>1517900</v>
      </c>
      <c r="D20" s="9">
        <v>784257.6</v>
      </c>
      <c r="E20" s="9">
        <f t="shared" si="0"/>
        <v>51.667277159233151</v>
      </c>
      <c r="F20" s="9">
        <f t="shared" si="1"/>
        <v>0.28140414519783397</v>
      </c>
    </row>
    <row r="21" spans="1:6" outlineLevel="1" x14ac:dyDescent="0.2">
      <c r="A21" s="5" t="s">
        <v>22</v>
      </c>
      <c r="B21" s="6" t="s">
        <v>23</v>
      </c>
      <c r="C21" s="7">
        <v>93749418.420000002</v>
      </c>
      <c r="D21" s="7">
        <v>66735618.880000003</v>
      </c>
      <c r="E21" s="7">
        <f t="shared" si="0"/>
        <v>71.185101736869001</v>
      </c>
      <c r="F21" s="7">
        <f t="shared" si="1"/>
        <v>23.945805287924308</v>
      </c>
    </row>
    <row r="22" spans="1:6" outlineLevel="1" x14ac:dyDescent="0.2">
      <c r="A22" s="14" t="s">
        <v>64</v>
      </c>
      <c r="B22" s="8" t="s">
        <v>65</v>
      </c>
      <c r="C22" s="9">
        <v>349100</v>
      </c>
      <c r="D22" s="9">
        <v>174467.46</v>
      </c>
      <c r="E22" s="9">
        <f t="shared" si="0"/>
        <v>49.976356344886852</v>
      </c>
      <c r="F22" s="9">
        <f t="shared" si="1"/>
        <v>6.2601709497156655E-2</v>
      </c>
    </row>
    <row r="23" spans="1:6" ht="22.5" x14ac:dyDescent="0.2">
      <c r="A23" s="14" t="s">
        <v>24</v>
      </c>
      <c r="B23" s="8" t="s">
        <v>25</v>
      </c>
      <c r="C23" s="9">
        <v>79846320.780000001</v>
      </c>
      <c r="D23" s="9">
        <v>55021769.600000001</v>
      </c>
      <c r="E23" s="9">
        <f t="shared" si="0"/>
        <v>68.909586644074793</v>
      </c>
      <c r="F23" s="9">
        <f t="shared" si="1"/>
        <v>19.742689189827637</v>
      </c>
    </row>
    <row r="24" spans="1:6" ht="22.5" outlineLevel="1" x14ac:dyDescent="0.2">
      <c r="A24" s="14" t="s">
        <v>26</v>
      </c>
      <c r="B24" s="8" t="s">
        <v>27</v>
      </c>
      <c r="C24" s="9">
        <v>13553997.640000001</v>
      </c>
      <c r="D24" s="9">
        <v>11539381.82</v>
      </c>
      <c r="E24" s="9">
        <f t="shared" si="0"/>
        <v>85.136371766403812</v>
      </c>
      <c r="F24" s="9">
        <f t="shared" si="1"/>
        <v>4.1405143885995175</v>
      </c>
    </row>
    <row r="25" spans="1:6" ht="22.5" outlineLevel="1" x14ac:dyDescent="0.2">
      <c r="A25" s="5" t="s">
        <v>28</v>
      </c>
      <c r="B25" s="6" t="s">
        <v>29</v>
      </c>
      <c r="C25" s="7">
        <v>181796873.96000001</v>
      </c>
      <c r="D25" s="7">
        <v>110189985</v>
      </c>
      <c r="E25" s="7">
        <f t="shared" si="0"/>
        <v>60.611595017989494</v>
      </c>
      <c r="F25" s="7">
        <f t="shared" si="1"/>
        <v>39.537925470262756</v>
      </c>
    </row>
    <row r="26" spans="1:6" outlineLevel="1" x14ac:dyDescent="0.2">
      <c r="A26" s="14" t="s">
        <v>30</v>
      </c>
      <c r="B26" s="8" t="s">
        <v>31</v>
      </c>
      <c r="C26" s="9">
        <v>9372725.3699999992</v>
      </c>
      <c r="D26" s="9">
        <v>7136380.5499999998</v>
      </c>
      <c r="E26" s="9">
        <f t="shared" si="0"/>
        <v>76.139866135862249</v>
      </c>
      <c r="F26" s="9">
        <f t="shared" si="1"/>
        <v>2.560647252228347</v>
      </c>
    </row>
    <row r="27" spans="1:6" x14ac:dyDescent="0.2">
      <c r="A27" s="14" t="s">
        <v>32</v>
      </c>
      <c r="B27" s="8" t="s">
        <v>33</v>
      </c>
      <c r="C27" s="9">
        <v>80618251.900000006</v>
      </c>
      <c r="D27" s="9">
        <v>49340423.549999997</v>
      </c>
      <c r="E27" s="9">
        <f t="shared" si="0"/>
        <v>61.202547050018573</v>
      </c>
      <c r="F27" s="9">
        <f t="shared" si="1"/>
        <v>17.704131541456309</v>
      </c>
    </row>
    <row r="28" spans="1:6" outlineLevel="1" x14ac:dyDescent="0.2">
      <c r="A28" s="14" t="s">
        <v>34</v>
      </c>
      <c r="B28" s="8" t="s">
        <v>35</v>
      </c>
      <c r="C28" s="9">
        <v>91805896.689999998</v>
      </c>
      <c r="D28" s="9">
        <v>53713180.899999999</v>
      </c>
      <c r="E28" s="9">
        <f t="shared" si="0"/>
        <v>58.5073321394297</v>
      </c>
      <c r="F28" s="9">
        <f t="shared" si="1"/>
        <v>19.273146676578104</v>
      </c>
    </row>
    <row r="29" spans="1:6" x14ac:dyDescent="0.2">
      <c r="A29" s="5" t="s">
        <v>36</v>
      </c>
      <c r="B29" s="6" t="s">
        <v>37</v>
      </c>
      <c r="C29" s="7">
        <v>1167552.8999999999</v>
      </c>
      <c r="D29" s="7">
        <v>1094336.08</v>
      </c>
      <c r="E29" s="7">
        <f t="shared" si="0"/>
        <v>93.729036174720662</v>
      </c>
      <c r="F29" s="7">
        <f t="shared" si="1"/>
        <v>0.39266525329374996</v>
      </c>
    </row>
    <row r="30" spans="1:6" ht="33.75" outlineLevel="1" x14ac:dyDescent="0.2">
      <c r="A30" s="14" t="s">
        <v>66</v>
      </c>
      <c r="B30" s="8" t="s">
        <v>67</v>
      </c>
      <c r="C30" s="9">
        <v>57200</v>
      </c>
      <c r="D30" s="9">
        <v>57200</v>
      </c>
      <c r="E30" s="9">
        <f t="shared" si="0"/>
        <v>100</v>
      </c>
      <c r="F30" s="9">
        <f t="shared" si="1"/>
        <v>2.0524273026255788E-2</v>
      </c>
    </row>
    <row r="31" spans="1:6" x14ac:dyDescent="0.2">
      <c r="A31" s="14" t="s">
        <v>38</v>
      </c>
      <c r="B31" s="8" t="s">
        <v>39</v>
      </c>
      <c r="C31" s="9">
        <v>1110352.8999999999</v>
      </c>
      <c r="D31" s="9">
        <v>1037136.08</v>
      </c>
      <c r="E31" s="9">
        <f t="shared" si="0"/>
        <v>93.405986511135339</v>
      </c>
      <c r="F31" s="9">
        <f t="shared" si="1"/>
        <v>0.37214098026749415</v>
      </c>
    </row>
    <row r="32" spans="1:6" outlineLevel="1" x14ac:dyDescent="0.2">
      <c r="A32" s="5" t="s">
        <v>40</v>
      </c>
      <c r="B32" s="6" t="s">
        <v>41</v>
      </c>
      <c r="C32" s="7">
        <v>105323663.45999999</v>
      </c>
      <c r="D32" s="7">
        <v>85686021.870000005</v>
      </c>
      <c r="E32" s="7">
        <f t="shared" si="0"/>
        <v>81.35495771331766</v>
      </c>
      <c r="F32" s="7">
        <f t="shared" si="1"/>
        <v>30.74551236702106</v>
      </c>
    </row>
    <row r="33" spans="1:6" outlineLevel="1" x14ac:dyDescent="0.2">
      <c r="A33" s="14" t="s">
        <v>42</v>
      </c>
      <c r="B33" s="8" t="s">
        <v>43</v>
      </c>
      <c r="C33" s="9">
        <v>105323663.45999999</v>
      </c>
      <c r="D33" s="9">
        <v>85686021.870000005</v>
      </c>
      <c r="E33" s="9">
        <f t="shared" si="0"/>
        <v>81.35495771331766</v>
      </c>
      <c r="F33" s="9">
        <f t="shared" si="1"/>
        <v>30.74551236702106</v>
      </c>
    </row>
    <row r="34" spans="1:6" x14ac:dyDescent="0.2">
      <c r="A34" s="5" t="s">
        <v>44</v>
      </c>
      <c r="B34" s="6" t="s">
        <v>45</v>
      </c>
      <c r="C34" s="7">
        <v>3484017.08</v>
      </c>
      <c r="D34" s="7">
        <v>2754420</v>
      </c>
      <c r="E34" s="7">
        <f t="shared" si="0"/>
        <v>79.058739861286782</v>
      </c>
      <c r="F34" s="7">
        <f t="shared" si="1"/>
        <v>0.98832986204509565</v>
      </c>
    </row>
    <row r="35" spans="1:6" outlineLevel="1" x14ac:dyDescent="0.2">
      <c r="A35" s="14" t="s">
        <v>46</v>
      </c>
      <c r="B35" s="8" t="s">
        <v>47</v>
      </c>
      <c r="C35" s="9">
        <v>2468300</v>
      </c>
      <c r="D35" s="9">
        <v>1993632</v>
      </c>
      <c r="E35" s="9">
        <f t="shared" si="0"/>
        <v>80.769436454239766</v>
      </c>
      <c r="F35" s="9">
        <f t="shared" si="1"/>
        <v>0.71534698394895768</v>
      </c>
    </row>
    <row r="36" spans="1:6" x14ac:dyDescent="0.2">
      <c r="A36" s="14" t="s">
        <v>70</v>
      </c>
      <c r="B36" s="8" t="s">
        <v>71</v>
      </c>
      <c r="C36" s="9">
        <v>1015717.08</v>
      </c>
      <c r="D36" s="9">
        <v>760788</v>
      </c>
      <c r="E36" s="9">
        <f t="shared" si="0"/>
        <v>74.901566093581877</v>
      </c>
      <c r="F36" s="9">
        <f t="shared" si="1"/>
        <v>0.27298287809613792</v>
      </c>
    </row>
    <row r="37" spans="1:6" outlineLevel="1" x14ac:dyDescent="0.2">
      <c r="A37" s="5" t="s">
        <v>48</v>
      </c>
      <c r="B37" s="6" t="s">
        <v>49</v>
      </c>
      <c r="C37" s="7">
        <v>1000000</v>
      </c>
      <c r="D37" s="7">
        <v>719127.5</v>
      </c>
      <c r="E37" s="7">
        <f t="shared" si="0"/>
        <v>71.912750000000003</v>
      </c>
      <c r="F37" s="7">
        <f t="shared" si="1"/>
        <v>0.25803442571134194</v>
      </c>
    </row>
    <row r="38" spans="1:6" x14ac:dyDescent="0.2">
      <c r="A38" s="14" t="s">
        <v>50</v>
      </c>
      <c r="B38" s="8" t="s">
        <v>51</v>
      </c>
      <c r="C38" s="9">
        <v>1000000</v>
      </c>
      <c r="D38" s="9">
        <v>719127.5</v>
      </c>
      <c r="E38" s="9">
        <f t="shared" si="0"/>
        <v>71.912750000000003</v>
      </c>
      <c r="F38" s="9">
        <f t="shared" si="1"/>
        <v>0.25803442571134194</v>
      </c>
    </row>
    <row r="39" spans="1:6" ht="33.75" outlineLevel="1" x14ac:dyDescent="0.2">
      <c r="A39" s="5" t="s">
        <v>52</v>
      </c>
      <c r="B39" s="6" t="s">
        <v>53</v>
      </c>
      <c r="C39" s="7">
        <v>50000</v>
      </c>
      <c r="D39" s="7">
        <v>0</v>
      </c>
      <c r="E39" s="7">
        <f t="shared" si="0"/>
        <v>0</v>
      </c>
      <c r="F39" s="7">
        <f t="shared" si="1"/>
        <v>0</v>
      </c>
    </row>
    <row r="40" spans="1:6" ht="22.5" x14ac:dyDescent="0.2">
      <c r="A40" s="14" t="s">
        <v>54</v>
      </c>
      <c r="B40" s="8" t="s">
        <v>55</v>
      </c>
      <c r="C40" s="9">
        <v>50000</v>
      </c>
      <c r="D40" s="9">
        <v>0</v>
      </c>
      <c r="E40" s="9">
        <f t="shared" si="0"/>
        <v>0</v>
      </c>
      <c r="F40" s="9">
        <f t="shared" si="1"/>
        <v>0</v>
      </c>
    </row>
    <row r="41" spans="1:6" ht="12.75" customHeight="1" x14ac:dyDescent="0.2">
      <c r="A41" s="10" t="s">
        <v>56</v>
      </c>
      <c r="B41" s="11"/>
      <c r="C41" s="12">
        <v>410300471.99000001</v>
      </c>
      <c r="D41" s="12">
        <v>278694402.12</v>
      </c>
      <c r="E41" s="12">
        <f t="shared" si="0"/>
        <v>67.924465396859802</v>
      </c>
      <c r="F41" s="12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2021-12-10T10:56:45Z</dcterms:modified>
</cp:coreProperties>
</file>