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270" windowWidth="12900" windowHeight="12255"/>
  </bookViews>
  <sheets>
    <sheet name="Бюджет" sheetId="1" r:id="rId1"/>
  </sheets>
  <definedNames>
    <definedName name="APPT" localSheetId="0">Бюджет!$A$18</definedName>
    <definedName name="FIO" localSheetId="0">Бюджет!$F$18</definedName>
    <definedName name="LAST_CELL" localSheetId="0">Бюджет!#REF!</definedName>
    <definedName name="SIGN" localSheetId="0">Бюджет!$A$18:$F$19</definedName>
  </definedNames>
  <calcPr calcId="145621"/>
</workbook>
</file>

<file path=xl/calcChain.xml><?xml version="1.0" encoding="utf-8"?>
<calcChain xmlns="http://schemas.openxmlformats.org/spreadsheetml/2006/main">
  <c r="F11" i="1" l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10" i="1"/>
</calcChain>
</file>

<file path=xl/sharedStrings.xml><?xml version="1.0" encoding="utf-8"?>
<sst xmlns="http://schemas.openxmlformats.org/spreadsheetml/2006/main" count="94" uniqueCount="94">
  <si>
    <t>руб.</t>
  </si>
  <si>
    <t>КФСР</t>
  </si>
  <si>
    <t>Наименование КФСР</t>
  </si>
  <si>
    <t>Расход по ЛС</t>
  </si>
  <si>
    <t>0100</t>
  </si>
  <si>
    <t>ОБЩЕГОСУДАРСТВЕННЫЕ ВОПРОСЫ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</si>
  <si>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</si>
  <si>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</si>
  <si>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</si>
  <si>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</si>
  <si>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0105</t>
  </si>
  <si>
    <t>Судебная система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</si>
  <si>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</si>
  <si>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</si>
  <si>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0113</t>
  </si>
  <si>
    <t>Другие общегосударственные вопросы</t>
  </si>
  <si>
    <t>0300</t>
  </si>
  <si>
    <t>НАЦИОНАЛЬНАЯ БЕЗОПАСНОСТЬ И ПРАВООХРАНИТЕЛЬНАЯ ДЕЯТЕЛЬНОСТЬ</t>
  </si>
  <si>
    <t>0400</t>
  </si>
  <si>
    <t>НАЦИОНАЛЬНАЯ ЭКОНОМИКА</t>
  </si>
  <si>
    <t>0405</t>
  </si>
  <si>
    <t>Сельское хозяйство и рыболовство</t>
  </si>
  <si>
    <t>0409</t>
  </si>
  <si>
    <t>Дорожное хозяйство (дорожные фонды)</t>
  </si>
  <si>
    <t>0412</t>
  </si>
  <si>
    <t>Другие вопросы в области национальной экономики</t>
  </si>
  <si>
    <t>0500</t>
  </si>
  <si>
    <t>ЖИЛИЩНО-КОММУНАЛЬНОЕ ХОЗЯЙСТВО</t>
  </si>
  <si>
    <t>0501</t>
  </si>
  <si>
    <t>Жилищное хозяйство</t>
  </si>
  <si>
    <t>0505</t>
  </si>
  <si>
    <t>Другие вопросы в области жилищно-коммунального хозяйства</t>
  </si>
  <si>
    <t>0700</t>
  </si>
  <si>
    <t>ОБРАЗОВАНИЕ</t>
  </si>
  <si>
    <t>0701</t>
  </si>
  <si>
    <t>Дошкольное образование</t>
  </si>
  <si>
    <t>0702</t>
  </si>
  <si>
    <t>Общее образование</t>
  </si>
  <si>
    <t>0703</t>
  </si>
  <si>
    <t>Дополнительное образование детей</t>
  </si>
  <si>
    <t>0705</t>
  </si>
  <si>
    <t>Профессиональная подготовка, переподготовка и повышение квалификации</t>
  </si>
  <si>
    <t>0707</t>
  </si>
  <si>
    <t>Молодежная политика</t>
  </si>
  <si>
    <t>0709</t>
  </si>
  <si>
    <t>Другие вопросы в области образования</t>
  </si>
  <si>
    <t>0800</t>
  </si>
  <si>
    <t>КУЛЬТУРА, КИНЕМАТОГРАФИЯ</t>
  </si>
  <si>
    <t>0801</t>
  </si>
  <si>
    <t>Культура</t>
  </si>
  <si>
    <t>1000</t>
  </si>
  <si>
    <t>СОЦИАЛЬНАЯ ПОЛИТИКА</t>
  </si>
  <si>
    <t>1001</t>
  </si>
  <si>
    <t>Пенсионное обеспечение</t>
  </si>
  <si>
    <t>1003</t>
  </si>
  <si>
    <t>Социальное обеспечение населения</t>
  </si>
  <si>
    <t>1004</t>
  </si>
  <si>
    <t>Охрана семьи и детства</t>
  </si>
  <si>
    <t>1006</t>
  </si>
  <si>
    <t>Другие вопросы в области социальной политики</t>
  </si>
  <si>
    <t>1100</t>
  </si>
  <si>
    <t>ФИЗИЧЕСКАЯ КУЛЬТУРА И СПОРТ</t>
  </si>
  <si>
    <t>1101</t>
  </si>
  <si>
    <t>Физическая культура</t>
  </si>
  <si>
    <t>1102</t>
  </si>
  <si>
    <t>Массовый спорт</t>
  </si>
  <si>
    <t>1300</t>
  </si>
  <si>
    <t>ОБСЛУЖИВАНИЕ ГОСУДАРСТВЕННОГО И МУНИЦИПАЛЬНОГО ДОЛГА</t>
  </si>
  <si>
    <t>1301</t>
  </si>
  <si>
    <t>Обслуживание государственного внутреннего и муниципального долга</t>
  </si>
  <si>
    <t>1400</t>
  </si>
  <si>
    <t>МЕЖБЮДЖЕТНЫЕ ТРАНСФЕРТЫ ОБЩЕГО ХАРАКТЕРА БЮДЖЕТАМ БЮДЖЕТНОЙ СИСТЕМЫ РОССИЙСКОЙ ФЕДЕРАЦИИ</t>
  </si>
  <si>
    <t>1401</t>
  </si>
  <si>
    <t>Дотации на выравнивание бюджетной обеспеченности субъектов Российской Федерации и муниципальных образований</t>
  </si>
  <si>
    <t>1403</t>
  </si>
  <si>
    <t>Прочие межбюджетные трансферты общего характера</t>
  </si>
  <si>
    <t>Итого</t>
  </si>
  <si>
    <t>Исполнение к плану года, %</t>
  </si>
  <si>
    <t>Структура расходов, %</t>
  </si>
  <si>
    <t>Сведения об исполнении</t>
  </si>
  <si>
    <t xml:space="preserve">расходной части бюджета муниципального образования </t>
  </si>
  <si>
    <t>Сланцевский мунипальный район Ленинградской области</t>
  </si>
  <si>
    <t>0503</t>
  </si>
  <si>
    <t>Благоустройство</t>
  </si>
  <si>
    <t>0408</t>
  </si>
  <si>
    <t>Транспорт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</si>
  <si>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</si>
  <si>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</si>
  <si>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0111</t>
  </si>
  <si>
    <t>Резервные фонды</t>
  </si>
  <si>
    <t>0310</t>
  </si>
  <si>
    <t>Защита населения и территории от чрезвычайных ситуаций природного и техногенного характера, пожарная безопасность</t>
  </si>
  <si>
    <t>Ассигнования 2022 год</t>
  </si>
  <si>
    <t>на 01 апреля 2022 года по отраслям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</si>
</sst>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name val="Arial"/>
    </font>
    <font>
      <sz val="8.5"/>
      <name val="MS Sans Serif"/>
      <family val="2"/>
      <charset val="204"/>
    </font>
    <font>
      <sz val="8"/>
      <name val="Arial Cyr"/>
    </font>
    <font>
      <b/>
      <sz val="8"/>
      <name val="Arial Cyr"/>
    </font>
    <font>
      <b/>
      <sz val="8.5"/>
      <name val="MS Sans Serif"/>
      <family val="2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 applyBorder="1" applyAlignment="1" applyProtection="1">
      <alignment wrapText="1"/>
    </xf>
    <xf numFmtId="49" fontId="3" fillId="0" borderId="2" xfId="0" applyNumberFormat="1" applyFont="1" applyBorder="1" applyAlignment="1" applyProtection="1">
      <alignment horizontal="center" vertical="center" wrapText="1"/>
    </xf>
    <xf numFmtId="49" fontId="3" fillId="0" borderId="3" xfId="0" applyNumberFormat="1" applyFont="1" applyBorder="1" applyAlignment="1" applyProtection="1">
      <alignment horizontal="left" vertical="center" wrapText="1"/>
    </xf>
    <xf numFmtId="4" fontId="3" fillId="0" borderId="3" xfId="0" applyNumberFormat="1" applyFont="1" applyBorder="1" applyAlignment="1" applyProtection="1">
      <alignment horizontal="right" vertical="center" wrapText="1"/>
    </xf>
    <xf numFmtId="49" fontId="2" fillId="0" borderId="4" xfId="0" applyNumberFormat="1" applyFont="1" applyBorder="1" applyAlignment="1" applyProtection="1">
      <alignment horizontal="left" vertical="center" wrapText="1"/>
    </xf>
    <xf numFmtId="4" fontId="2" fillId="0" borderId="4" xfId="0" applyNumberFormat="1" applyFont="1" applyBorder="1" applyAlignment="1" applyProtection="1">
      <alignment horizontal="right" vertical="center" wrapText="1"/>
    </xf>
    <xf numFmtId="49" fontId="3" fillId="0" borderId="2" xfId="0" applyNumberFormat="1" applyFont="1" applyBorder="1" applyAlignment="1" applyProtection="1">
      <alignment horizontal="center"/>
    </xf>
    <xf numFmtId="49" fontId="3" fillId="0" borderId="3" xfId="0" applyNumberFormat="1" applyFont="1" applyBorder="1" applyAlignment="1" applyProtection="1">
      <alignment horizontal="left"/>
    </xf>
    <xf numFmtId="4" fontId="3" fillId="0" borderId="3" xfId="0" applyNumberFormat="1" applyFont="1" applyBorder="1" applyAlignment="1" applyProtection="1">
      <alignment horizontal="right"/>
    </xf>
    <xf numFmtId="49" fontId="4" fillId="0" borderId="1" xfId="0" applyNumberFormat="1" applyFont="1" applyBorder="1" applyAlignment="1" applyProtection="1">
      <alignment horizontal="center" vertical="center" wrapText="1"/>
    </xf>
    <xf numFmtId="4" fontId="3" fillId="0" borderId="5" xfId="0" applyNumberFormat="1" applyFont="1" applyBorder="1" applyAlignment="1" applyProtection="1">
      <alignment horizontal="right" vertical="center" wrapText="1"/>
    </xf>
    <xf numFmtId="4" fontId="2" fillId="0" borderId="6" xfId="0" applyNumberFormat="1" applyFont="1" applyBorder="1" applyAlignment="1" applyProtection="1">
      <alignment horizontal="right" vertical="center" wrapText="1"/>
    </xf>
    <xf numFmtId="4" fontId="3" fillId="0" borderId="5" xfId="0" applyNumberFormat="1" applyFont="1" applyBorder="1" applyAlignment="1" applyProtection="1">
      <alignment horizontal="right"/>
    </xf>
    <xf numFmtId="49" fontId="2" fillId="0" borderId="4" xfId="0" applyNumberFormat="1" applyFont="1" applyBorder="1" applyAlignment="1" applyProtection="1">
      <alignment horizontal="center" vertical="center" wrapText="1"/>
    </xf>
    <xf numFmtId="0" fontId="1" fillId="0" borderId="0" xfId="0" applyFont="1" applyBorder="1" applyAlignment="1" applyProtection="1">
      <alignment horizontal="left"/>
    </xf>
    <xf numFmtId="0" fontId="1" fillId="0" borderId="0" xfId="0" applyFont="1" applyBorder="1" applyAlignment="1" applyProtection="1">
      <alignment horizontal="left" vertical="top" wrapText="1"/>
    </xf>
    <xf numFmtId="0" fontId="0" fillId="0" borderId="0" xfId="0" applyFont="1" applyBorder="1" applyAlignment="1" applyProtection="1">
      <alignment horizontal="left" vertical="top" wrapText="1"/>
    </xf>
    <xf numFmtId="0" fontId="5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F51"/>
  <sheetViews>
    <sheetView showGridLines="0" tabSelected="1" workbookViewId="0">
      <selection activeCell="E53" sqref="E52:E53"/>
    </sheetView>
  </sheetViews>
  <sheetFormatPr defaultRowHeight="12.75" outlineLevelRow="1" x14ac:dyDescent="0.2"/>
  <cols>
    <col min="1" max="1" width="8.7109375" customWidth="1"/>
    <col min="2" max="2" width="44.7109375" customWidth="1"/>
    <col min="3" max="4" width="14.28515625" customWidth="1"/>
    <col min="5" max="5" width="12.140625" customWidth="1"/>
    <col min="6" max="6" width="10.85546875" customWidth="1"/>
  </cols>
  <sheetData>
    <row r="1" spans="1:6" x14ac:dyDescent="0.2">
      <c r="A1" s="15"/>
      <c r="B1" s="15"/>
      <c r="C1" s="15"/>
      <c r="D1" s="15"/>
      <c r="E1" s="15"/>
      <c r="F1" s="15"/>
    </row>
    <row r="2" spans="1:6" ht="15.75" x14ac:dyDescent="0.25">
      <c r="A2" s="18" t="s">
        <v>79</v>
      </c>
      <c r="B2" s="18"/>
      <c r="C2" s="18"/>
      <c r="D2" s="18"/>
      <c r="E2" s="18"/>
      <c r="F2" s="18"/>
    </row>
    <row r="3" spans="1:6" ht="15.75" x14ac:dyDescent="0.25">
      <c r="A3" s="18" t="s">
        <v>80</v>
      </c>
      <c r="B3" s="18"/>
      <c r="C3" s="18"/>
      <c r="D3" s="18"/>
      <c r="E3" s="18"/>
      <c r="F3" s="18"/>
    </row>
    <row r="4" spans="1:6" ht="15.75" x14ac:dyDescent="0.25">
      <c r="A4" s="18" t="s">
        <v>81</v>
      </c>
      <c r="B4" s="18"/>
      <c r="C4" s="18"/>
      <c r="D4" s="18"/>
      <c r="E4" s="18"/>
      <c r="F4" s="18"/>
    </row>
    <row r="5" spans="1:6" ht="15.75" x14ac:dyDescent="0.25">
      <c r="A5" s="18" t="s">
        <v>93</v>
      </c>
      <c r="B5" s="18"/>
      <c r="C5" s="18"/>
      <c r="D5" s="18"/>
      <c r="E5" s="18"/>
      <c r="F5" s="18"/>
    </row>
    <row r="6" spans="1:6" x14ac:dyDescent="0.2">
      <c r="A6" s="16"/>
      <c r="B6" s="17"/>
      <c r="C6" s="17"/>
      <c r="D6" s="17"/>
      <c r="E6" s="17"/>
      <c r="F6" s="17"/>
    </row>
    <row r="7" spans="1:6" x14ac:dyDescent="0.2">
      <c r="A7" s="16"/>
      <c r="B7" s="17"/>
      <c r="C7" s="17"/>
      <c r="D7" s="17"/>
      <c r="E7" s="17"/>
      <c r="F7" s="17"/>
    </row>
    <row r="8" spans="1:6" x14ac:dyDescent="0.2">
      <c r="A8" s="1" t="s">
        <v>0</v>
      </c>
      <c r="B8" s="1"/>
      <c r="C8" s="1"/>
      <c r="D8" s="1"/>
      <c r="E8" s="1"/>
      <c r="F8" s="1"/>
    </row>
    <row r="9" spans="1:6" ht="31.5" x14ac:dyDescent="0.2">
      <c r="A9" s="10" t="s">
        <v>1</v>
      </c>
      <c r="B9" s="10" t="s">
        <v>2</v>
      </c>
      <c r="C9" s="10" t="s">
        <v>92</v>
      </c>
      <c r="D9" s="10" t="s">
        <v>3</v>
      </c>
      <c r="E9" s="10" t="s">
        <v>77</v>
      </c>
      <c r="F9" s="10" t="s">
        <v>78</v>
      </c>
    </row>
    <row r="10" spans="1:6" x14ac:dyDescent="0.2">
      <c r="A10" s="2" t="s">
        <v>4</v>
      </c>
      <c r="B10" s="3" t="s">
        <v>5</v>
      </c>
      <c r="C10" s="4">
        <v>225113812.22999999</v>
      </c>
      <c r="D10" s="4">
        <v>30904302.34</v>
      </c>
      <c r="E10" s="4">
        <f>D10/C10*100</f>
        <v>13.728301268526744</v>
      </c>
      <c r="F10" s="11">
        <f>D10/$D$51*100</f>
        <v>10.033488585273684</v>
      </c>
    </row>
    <row r="11" spans="1:6" ht="33.75" outlineLevel="1" x14ac:dyDescent="0.2">
      <c r="A11" s="14" t="s">
        <v>86</v>
      </c>
      <c r="B11" s="5" t="s">
        <v>87</v>
      </c>
      <c r="C11" s="6">
        <v>2085900</v>
      </c>
      <c r="D11" s="6">
        <v>365266.34</v>
      </c>
      <c r="E11" s="6">
        <f t="shared" ref="E11:E51" si="0">D11/C11*100</f>
        <v>17.511210508653342</v>
      </c>
      <c r="F11" s="12">
        <f t="shared" ref="F11:F51" si="1">D11/$D$51*100</f>
        <v>0.11858852572223109</v>
      </c>
    </row>
    <row r="12" spans="1:6" ht="33.75" outlineLevel="1" x14ac:dyDescent="0.2">
      <c r="A12" s="14" t="s">
        <v>6</v>
      </c>
      <c r="B12" s="5" t="s">
        <v>7</v>
      </c>
      <c r="C12" s="6">
        <v>4767300</v>
      </c>
      <c r="D12" s="6">
        <v>657458.30000000005</v>
      </c>
      <c r="E12" s="6">
        <f t="shared" si="0"/>
        <v>13.790999098021942</v>
      </c>
      <c r="F12" s="12">
        <f t="shared" si="1"/>
        <v>0.21345249201129324</v>
      </c>
    </row>
    <row r="13" spans="1:6" ht="45" outlineLevel="1" x14ac:dyDescent="0.2">
      <c r="A13" s="14" t="s">
        <v>8</v>
      </c>
      <c r="B13" s="5" t="s">
        <v>9</v>
      </c>
      <c r="C13" s="6">
        <v>94222910</v>
      </c>
      <c r="D13" s="6">
        <v>15037946.58</v>
      </c>
      <c r="E13" s="6">
        <f t="shared" si="0"/>
        <v>15.959968313438843</v>
      </c>
      <c r="F13" s="12">
        <f t="shared" si="1"/>
        <v>4.8822673198189213</v>
      </c>
    </row>
    <row r="14" spans="1:6" outlineLevel="1" x14ac:dyDescent="0.2">
      <c r="A14" s="14" t="s">
        <v>10</v>
      </c>
      <c r="B14" s="5" t="s">
        <v>11</v>
      </c>
      <c r="C14" s="6">
        <v>83800</v>
      </c>
      <c r="D14" s="6">
        <v>83782</v>
      </c>
      <c r="E14" s="6">
        <f t="shared" si="0"/>
        <v>99.978520286396176</v>
      </c>
      <c r="F14" s="12">
        <f t="shared" si="1"/>
        <v>2.7200929223481048E-2</v>
      </c>
    </row>
    <row r="15" spans="1:6" ht="33.75" outlineLevel="1" x14ac:dyDescent="0.2">
      <c r="A15" s="14" t="s">
        <v>12</v>
      </c>
      <c r="B15" s="5" t="s">
        <v>13</v>
      </c>
      <c r="C15" s="6">
        <v>25654200</v>
      </c>
      <c r="D15" s="6">
        <v>5674497.29</v>
      </c>
      <c r="E15" s="6">
        <f t="shared" si="0"/>
        <v>22.119174599090989</v>
      </c>
      <c r="F15" s="12">
        <f t="shared" si="1"/>
        <v>1.842300245448008</v>
      </c>
    </row>
    <row r="16" spans="1:6" outlineLevel="1" x14ac:dyDescent="0.2">
      <c r="A16" s="14" t="s">
        <v>88</v>
      </c>
      <c r="B16" s="5" t="s">
        <v>89</v>
      </c>
      <c r="C16" s="6">
        <v>32208752.129999999</v>
      </c>
      <c r="D16" s="6">
        <v>0</v>
      </c>
      <c r="E16" s="6">
        <f t="shared" si="0"/>
        <v>0</v>
      </c>
      <c r="F16" s="12">
        <f t="shared" si="1"/>
        <v>0</v>
      </c>
    </row>
    <row r="17" spans="1:6" outlineLevel="1" x14ac:dyDescent="0.2">
      <c r="A17" s="14" t="s">
        <v>14</v>
      </c>
      <c r="B17" s="5" t="s">
        <v>15</v>
      </c>
      <c r="C17" s="6">
        <v>66090950.100000001</v>
      </c>
      <c r="D17" s="6">
        <v>9085351.8300000001</v>
      </c>
      <c r="E17" s="6">
        <f t="shared" si="0"/>
        <v>13.746741144216051</v>
      </c>
      <c r="F17" s="12">
        <f t="shared" si="1"/>
        <v>2.9496790730497482</v>
      </c>
    </row>
    <row r="18" spans="1:6" ht="22.5" x14ac:dyDescent="0.2">
      <c r="A18" s="2" t="s">
        <v>16</v>
      </c>
      <c r="B18" s="3" t="s">
        <v>17</v>
      </c>
      <c r="C18" s="4">
        <v>5566100</v>
      </c>
      <c r="D18" s="4">
        <v>10000</v>
      </c>
      <c r="E18" s="4">
        <f t="shared" si="0"/>
        <v>0.17965900720432618</v>
      </c>
      <c r="F18" s="11">
        <f t="shared" si="1"/>
        <v>3.2466316420568914E-3</v>
      </c>
    </row>
    <row r="19" spans="1:6" ht="33.75" outlineLevel="1" x14ac:dyDescent="0.2">
      <c r="A19" s="14" t="s">
        <v>90</v>
      </c>
      <c r="B19" s="5" t="s">
        <v>91</v>
      </c>
      <c r="C19" s="6">
        <v>5566100</v>
      </c>
      <c r="D19" s="6">
        <v>10000</v>
      </c>
      <c r="E19" s="6">
        <f t="shared" si="0"/>
        <v>0.17965900720432618</v>
      </c>
      <c r="F19" s="12">
        <f t="shared" si="1"/>
        <v>3.2466316420568914E-3</v>
      </c>
    </row>
    <row r="20" spans="1:6" x14ac:dyDescent="0.2">
      <c r="A20" s="2" t="s">
        <v>18</v>
      </c>
      <c r="B20" s="3" t="s">
        <v>19</v>
      </c>
      <c r="C20" s="4">
        <v>19945037.600000001</v>
      </c>
      <c r="D20" s="4">
        <v>0</v>
      </c>
      <c r="E20" s="4">
        <f t="shared" si="0"/>
        <v>0</v>
      </c>
      <c r="F20" s="11">
        <f t="shared" si="1"/>
        <v>0</v>
      </c>
    </row>
    <row r="21" spans="1:6" outlineLevel="1" x14ac:dyDescent="0.2">
      <c r="A21" s="14" t="s">
        <v>20</v>
      </c>
      <c r="B21" s="5" t="s">
        <v>21</v>
      </c>
      <c r="C21" s="6">
        <v>2969200</v>
      </c>
      <c r="D21" s="6">
        <v>0</v>
      </c>
      <c r="E21" s="6">
        <f t="shared" si="0"/>
        <v>0</v>
      </c>
      <c r="F21" s="12">
        <f t="shared" si="1"/>
        <v>0</v>
      </c>
    </row>
    <row r="22" spans="1:6" outlineLevel="1" x14ac:dyDescent="0.2">
      <c r="A22" s="14" t="s">
        <v>84</v>
      </c>
      <c r="B22" s="5" t="s">
        <v>85</v>
      </c>
      <c r="C22" s="6">
        <v>339000</v>
      </c>
      <c r="D22" s="6">
        <v>0</v>
      </c>
      <c r="E22" s="6">
        <f t="shared" si="0"/>
        <v>0</v>
      </c>
      <c r="F22" s="12">
        <f t="shared" si="1"/>
        <v>0</v>
      </c>
    </row>
    <row r="23" spans="1:6" outlineLevel="1" x14ac:dyDescent="0.2">
      <c r="A23" s="14" t="s">
        <v>22</v>
      </c>
      <c r="B23" s="5" t="s">
        <v>23</v>
      </c>
      <c r="C23" s="6">
        <v>2101577</v>
      </c>
      <c r="D23" s="6">
        <v>0</v>
      </c>
      <c r="E23" s="6">
        <f t="shared" si="0"/>
        <v>0</v>
      </c>
      <c r="F23" s="12">
        <f t="shared" si="1"/>
        <v>0</v>
      </c>
    </row>
    <row r="24" spans="1:6" outlineLevel="1" x14ac:dyDescent="0.2">
      <c r="A24" s="14" t="s">
        <v>24</v>
      </c>
      <c r="B24" s="5" t="s">
        <v>25</v>
      </c>
      <c r="C24" s="6">
        <v>14535260.6</v>
      </c>
      <c r="D24" s="6">
        <v>0</v>
      </c>
      <c r="E24" s="6">
        <f t="shared" si="0"/>
        <v>0</v>
      </c>
      <c r="F24" s="12">
        <f t="shared" si="1"/>
        <v>0</v>
      </c>
    </row>
    <row r="25" spans="1:6" x14ac:dyDescent="0.2">
      <c r="A25" s="2" t="s">
        <v>26</v>
      </c>
      <c r="B25" s="3" t="s">
        <v>27</v>
      </c>
      <c r="C25" s="4">
        <v>5378500</v>
      </c>
      <c r="D25" s="4">
        <v>235084.27</v>
      </c>
      <c r="E25" s="4">
        <f t="shared" si="0"/>
        <v>4.3708147252951566</v>
      </c>
      <c r="F25" s="11">
        <f t="shared" si="1"/>
        <v>7.6323202953184552E-2</v>
      </c>
    </row>
    <row r="26" spans="1:6" outlineLevel="1" x14ac:dyDescent="0.2">
      <c r="A26" s="14" t="s">
        <v>28</v>
      </c>
      <c r="B26" s="5" t="s">
        <v>29</v>
      </c>
      <c r="C26" s="6">
        <v>926700</v>
      </c>
      <c r="D26" s="6">
        <v>164409.49</v>
      </c>
      <c r="E26" s="6">
        <f t="shared" si="0"/>
        <v>17.74139311535556</v>
      </c>
      <c r="F26" s="12">
        <f t="shared" si="1"/>
        <v>5.3377705248843603E-2</v>
      </c>
    </row>
    <row r="27" spans="1:6" outlineLevel="1" x14ac:dyDescent="0.2">
      <c r="A27" s="14" t="s">
        <v>82</v>
      </c>
      <c r="B27" s="5" t="s">
        <v>83</v>
      </c>
      <c r="C27" s="6">
        <v>3461000</v>
      </c>
      <c r="D27" s="6">
        <v>70674.78</v>
      </c>
      <c r="E27" s="6">
        <f t="shared" si="0"/>
        <v>2.0420335163247616</v>
      </c>
      <c r="F27" s="12">
        <f t="shared" si="1"/>
        <v>2.2945497704340952E-2</v>
      </c>
    </row>
    <row r="28" spans="1:6" ht="22.5" x14ac:dyDescent="0.2">
      <c r="A28" s="14" t="s">
        <v>30</v>
      </c>
      <c r="B28" s="5" t="s">
        <v>31</v>
      </c>
      <c r="C28" s="6">
        <v>990800</v>
      </c>
      <c r="D28" s="6">
        <v>0</v>
      </c>
      <c r="E28" s="6">
        <f t="shared" si="0"/>
        <v>0</v>
      </c>
      <c r="F28" s="12">
        <f t="shared" si="1"/>
        <v>0</v>
      </c>
    </row>
    <row r="29" spans="1:6" outlineLevel="1" x14ac:dyDescent="0.2">
      <c r="A29" s="2" t="s">
        <v>32</v>
      </c>
      <c r="B29" s="3" t="s">
        <v>33</v>
      </c>
      <c r="C29" s="4">
        <v>1015753247.41</v>
      </c>
      <c r="D29" s="4">
        <v>188746499.59</v>
      </c>
      <c r="E29" s="4">
        <f t="shared" si="0"/>
        <v>18.58192430802184</v>
      </c>
      <c r="F29" s="11">
        <f t="shared" si="1"/>
        <v>61.279035789637213</v>
      </c>
    </row>
    <row r="30" spans="1:6" outlineLevel="1" x14ac:dyDescent="0.2">
      <c r="A30" s="14" t="s">
        <v>34</v>
      </c>
      <c r="B30" s="5" t="s">
        <v>35</v>
      </c>
      <c r="C30" s="6">
        <v>327892275.47000003</v>
      </c>
      <c r="D30" s="6">
        <v>52777281.119999997</v>
      </c>
      <c r="E30" s="6">
        <f t="shared" si="0"/>
        <v>16.095920846061155</v>
      </c>
      <c r="F30" s="12">
        <f t="shared" si="1"/>
        <v>17.134839086592375</v>
      </c>
    </row>
    <row r="31" spans="1:6" outlineLevel="1" x14ac:dyDescent="0.2">
      <c r="A31" s="14" t="s">
        <v>36</v>
      </c>
      <c r="B31" s="5" t="s">
        <v>37</v>
      </c>
      <c r="C31" s="6">
        <v>538937168.5</v>
      </c>
      <c r="D31" s="6">
        <v>107786934.31999999</v>
      </c>
      <c r="E31" s="6">
        <f t="shared" si="0"/>
        <v>19.999907339847908</v>
      </c>
      <c r="F31" s="12">
        <f t="shared" si="1"/>
        <v>34.994447156361993</v>
      </c>
    </row>
    <row r="32" spans="1:6" outlineLevel="1" x14ac:dyDescent="0.2">
      <c r="A32" s="14" t="s">
        <v>38</v>
      </c>
      <c r="B32" s="5" t="s">
        <v>39</v>
      </c>
      <c r="C32" s="6">
        <v>108232349.66</v>
      </c>
      <c r="D32" s="6">
        <v>24050483.48</v>
      </c>
      <c r="E32" s="6">
        <f t="shared" si="0"/>
        <v>22.22115989863654</v>
      </c>
      <c r="F32" s="12">
        <f t="shared" si="1"/>
        <v>7.8083060672934534</v>
      </c>
    </row>
    <row r="33" spans="1:6" ht="22.5" outlineLevel="1" x14ac:dyDescent="0.2">
      <c r="A33" s="14" t="s">
        <v>40</v>
      </c>
      <c r="B33" s="5" t="s">
        <v>41</v>
      </c>
      <c r="C33" s="6">
        <v>1369400</v>
      </c>
      <c r="D33" s="6">
        <v>222530</v>
      </c>
      <c r="E33" s="6">
        <f t="shared" si="0"/>
        <v>16.250182561705856</v>
      </c>
      <c r="F33" s="12">
        <f t="shared" si="1"/>
        <v>7.2247293930692E-2</v>
      </c>
    </row>
    <row r="34" spans="1:6" outlineLevel="1" x14ac:dyDescent="0.2">
      <c r="A34" s="14" t="s">
        <v>42</v>
      </c>
      <c r="B34" s="5" t="s">
        <v>43</v>
      </c>
      <c r="C34" s="6">
        <v>22709374.780000001</v>
      </c>
      <c r="D34" s="6">
        <v>1185558.1399999999</v>
      </c>
      <c r="E34" s="6">
        <f t="shared" si="0"/>
        <v>5.2205670630972776</v>
      </c>
      <c r="F34" s="12">
        <f t="shared" si="1"/>
        <v>0.38490705708221135</v>
      </c>
    </row>
    <row r="35" spans="1:6" x14ac:dyDescent="0.2">
      <c r="A35" s="14" t="s">
        <v>44</v>
      </c>
      <c r="B35" s="5" t="s">
        <v>45</v>
      </c>
      <c r="C35" s="6">
        <v>16612679</v>
      </c>
      <c r="D35" s="6">
        <v>2723712.53</v>
      </c>
      <c r="E35" s="6">
        <f t="shared" si="0"/>
        <v>16.395384091873442</v>
      </c>
      <c r="F35" s="12">
        <f t="shared" si="1"/>
        <v>0.88428912837648299</v>
      </c>
    </row>
    <row r="36" spans="1:6" outlineLevel="1" x14ac:dyDescent="0.2">
      <c r="A36" s="2" t="s">
        <v>46</v>
      </c>
      <c r="B36" s="3" t="s">
        <v>47</v>
      </c>
      <c r="C36" s="4">
        <v>67076147.399999999</v>
      </c>
      <c r="D36" s="4">
        <v>10691034.869999999</v>
      </c>
      <c r="E36" s="4">
        <f t="shared" si="0"/>
        <v>15.938653730729918</v>
      </c>
      <c r="F36" s="11">
        <f t="shared" si="1"/>
        <v>3.4709852095275586</v>
      </c>
    </row>
    <row r="37" spans="1:6" x14ac:dyDescent="0.2">
      <c r="A37" s="14" t="s">
        <v>48</v>
      </c>
      <c r="B37" s="5" t="s">
        <v>49</v>
      </c>
      <c r="C37" s="6">
        <v>67076147.399999999</v>
      </c>
      <c r="D37" s="6">
        <v>10691034.869999999</v>
      </c>
      <c r="E37" s="6">
        <f t="shared" si="0"/>
        <v>15.938653730729918</v>
      </c>
      <c r="F37" s="12">
        <f t="shared" si="1"/>
        <v>3.4709852095275586</v>
      </c>
    </row>
    <row r="38" spans="1:6" outlineLevel="1" x14ac:dyDescent="0.2">
      <c r="A38" s="2" t="s">
        <v>50</v>
      </c>
      <c r="B38" s="3" t="s">
        <v>51</v>
      </c>
      <c r="C38" s="4">
        <v>115116618.11</v>
      </c>
      <c r="D38" s="4">
        <v>22604951.850000001</v>
      </c>
      <c r="E38" s="4">
        <f t="shared" si="0"/>
        <v>19.636567005816467</v>
      </c>
      <c r="F38" s="11">
        <f t="shared" si="1"/>
        <v>7.3389951943382465</v>
      </c>
    </row>
    <row r="39" spans="1:6" outlineLevel="1" x14ac:dyDescent="0.2">
      <c r="A39" s="14" t="s">
        <v>52</v>
      </c>
      <c r="B39" s="5" t="s">
        <v>53</v>
      </c>
      <c r="C39" s="6">
        <v>16551700</v>
      </c>
      <c r="D39" s="6">
        <v>2395389</v>
      </c>
      <c r="E39" s="6">
        <f t="shared" si="0"/>
        <v>14.47216298023768</v>
      </c>
      <c r="F39" s="12">
        <f t="shared" si="1"/>
        <v>0.77769457224350147</v>
      </c>
    </row>
    <row r="40" spans="1:6" outlineLevel="1" x14ac:dyDescent="0.2">
      <c r="A40" s="14" t="s">
        <v>54</v>
      </c>
      <c r="B40" s="5" t="s">
        <v>55</v>
      </c>
      <c r="C40" s="6">
        <v>47759700</v>
      </c>
      <c r="D40" s="6">
        <v>11354457.76</v>
      </c>
      <c r="E40" s="6">
        <f t="shared" si="0"/>
        <v>23.774139619804981</v>
      </c>
      <c r="F40" s="12">
        <f t="shared" si="1"/>
        <v>3.6863741842014415</v>
      </c>
    </row>
    <row r="41" spans="1:6" outlineLevel="1" x14ac:dyDescent="0.2">
      <c r="A41" s="14" t="s">
        <v>56</v>
      </c>
      <c r="B41" s="5" t="s">
        <v>57</v>
      </c>
      <c r="C41" s="6">
        <v>50382083.109999999</v>
      </c>
      <c r="D41" s="6">
        <v>8778605.0899999999</v>
      </c>
      <c r="E41" s="6">
        <f t="shared" si="0"/>
        <v>17.424061388715373</v>
      </c>
      <c r="F41" s="12">
        <f t="shared" si="1"/>
        <v>2.8500897058315688</v>
      </c>
    </row>
    <row r="42" spans="1:6" outlineLevel="1" x14ac:dyDescent="0.2">
      <c r="A42" s="14" t="s">
        <v>58</v>
      </c>
      <c r="B42" s="5" t="s">
        <v>59</v>
      </c>
      <c r="C42" s="6">
        <v>423135</v>
      </c>
      <c r="D42" s="6">
        <v>76500</v>
      </c>
      <c r="E42" s="6">
        <f t="shared" si="0"/>
        <v>18.079336382005742</v>
      </c>
      <c r="F42" s="12">
        <f t="shared" si="1"/>
        <v>2.4836732061735221E-2</v>
      </c>
    </row>
    <row r="43" spans="1:6" x14ac:dyDescent="0.2">
      <c r="A43" s="2" t="s">
        <v>60</v>
      </c>
      <c r="B43" s="3" t="s">
        <v>61</v>
      </c>
      <c r="C43" s="4">
        <v>47533886.450000003</v>
      </c>
      <c r="D43" s="4">
        <v>7134576.6699999999</v>
      </c>
      <c r="E43" s="4">
        <f t="shared" si="0"/>
        <v>15.009453682068951</v>
      </c>
      <c r="F43" s="11">
        <f t="shared" si="1"/>
        <v>2.3163342369502886</v>
      </c>
    </row>
    <row r="44" spans="1:6" outlineLevel="1" x14ac:dyDescent="0.2">
      <c r="A44" s="14" t="s">
        <v>62</v>
      </c>
      <c r="B44" s="5" t="s">
        <v>63</v>
      </c>
      <c r="C44" s="6">
        <v>42666347.009999998</v>
      </c>
      <c r="D44" s="6">
        <v>6582389.8899999997</v>
      </c>
      <c r="E44" s="6">
        <f t="shared" si="0"/>
        <v>15.427591887482754</v>
      </c>
      <c r="F44" s="12">
        <f t="shared" si="1"/>
        <v>2.1370595297229378</v>
      </c>
    </row>
    <row r="45" spans="1:6" outlineLevel="1" x14ac:dyDescent="0.2">
      <c r="A45" s="14" t="s">
        <v>64</v>
      </c>
      <c r="B45" s="5" t="s">
        <v>65</v>
      </c>
      <c r="C45" s="6">
        <v>4867539.4400000004</v>
      </c>
      <c r="D45" s="6">
        <v>552186.78</v>
      </c>
      <c r="E45" s="6">
        <f t="shared" si="0"/>
        <v>11.344269251570768</v>
      </c>
      <c r="F45" s="12">
        <f t="shared" si="1"/>
        <v>0.17927470722735075</v>
      </c>
    </row>
    <row r="46" spans="1:6" ht="22.5" x14ac:dyDescent="0.2">
      <c r="A46" s="2" t="s">
        <v>66</v>
      </c>
      <c r="B46" s="3" t="s">
        <v>67</v>
      </c>
      <c r="C46" s="4">
        <v>50000</v>
      </c>
      <c r="D46" s="4">
        <v>0</v>
      </c>
      <c r="E46" s="4">
        <f t="shared" si="0"/>
        <v>0</v>
      </c>
      <c r="F46" s="11">
        <f t="shared" si="1"/>
        <v>0</v>
      </c>
    </row>
    <row r="47" spans="1:6" ht="22.5" outlineLevel="1" x14ac:dyDescent="0.2">
      <c r="A47" s="14" t="s">
        <v>68</v>
      </c>
      <c r="B47" s="5" t="s">
        <v>69</v>
      </c>
      <c r="C47" s="6">
        <v>50000</v>
      </c>
      <c r="D47" s="6">
        <v>0</v>
      </c>
      <c r="E47" s="6">
        <f t="shared" si="0"/>
        <v>0</v>
      </c>
      <c r="F47" s="12">
        <f t="shared" si="1"/>
        <v>0</v>
      </c>
    </row>
    <row r="48" spans="1:6" ht="33.75" x14ac:dyDescent="0.2">
      <c r="A48" s="2" t="s">
        <v>70</v>
      </c>
      <c r="B48" s="3" t="s">
        <v>71</v>
      </c>
      <c r="C48" s="4">
        <v>191983618.93000001</v>
      </c>
      <c r="D48" s="4">
        <v>47685086.75</v>
      </c>
      <c r="E48" s="4">
        <f t="shared" si="0"/>
        <v>24.838101821273963</v>
      </c>
      <c r="F48" s="11">
        <f t="shared" si="1"/>
        <v>15.481591149677781</v>
      </c>
    </row>
    <row r="49" spans="1:6" ht="33.75" outlineLevel="1" x14ac:dyDescent="0.2">
      <c r="A49" s="14" t="s">
        <v>72</v>
      </c>
      <c r="B49" s="5" t="s">
        <v>73</v>
      </c>
      <c r="C49" s="6">
        <v>161373100</v>
      </c>
      <c r="D49" s="6">
        <v>47328680</v>
      </c>
      <c r="E49" s="6">
        <f t="shared" si="0"/>
        <v>29.328729509441164</v>
      </c>
      <c r="F49" s="12">
        <f t="shared" si="1"/>
        <v>15.365879006478517</v>
      </c>
    </row>
    <row r="50" spans="1:6" outlineLevel="1" x14ac:dyDescent="0.2">
      <c r="A50" s="14" t="s">
        <v>74</v>
      </c>
      <c r="B50" s="5" t="s">
        <v>75</v>
      </c>
      <c r="C50" s="6">
        <v>30610518.93</v>
      </c>
      <c r="D50" s="6">
        <v>356406.75</v>
      </c>
      <c r="E50" s="6">
        <f t="shared" si="0"/>
        <v>1.16432769668175</v>
      </c>
      <c r="F50" s="12">
        <f t="shared" si="1"/>
        <v>0.11571214319926601</v>
      </c>
    </row>
    <row r="51" spans="1:6" x14ac:dyDescent="0.2">
      <c r="A51" s="7" t="s">
        <v>76</v>
      </c>
      <c r="B51" s="8"/>
      <c r="C51" s="9">
        <v>1693516968.1300001</v>
      </c>
      <c r="D51" s="9">
        <v>308011536.33999997</v>
      </c>
      <c r="E51" s="9">
        <f t="shared" si="0"/>
        <v>18.187685280774581</v>
      </c>
      <c r="F51" s="13">
        <f t="shared" si="1"/>
        <v>100</v>
      </c>
    </row>
  </sheetData>
  <mergeCells count="7">
    <mergeCell ref="A1:F1"/>
    <mergeCell ref="A6:F6"/>
    <mergeCell ref="A7:F7"/>
    <mergeCell ref="A2:F2"/>
    <mergeCell ref="A3:F3"/>
    <mergeCell ref="A4:F4"/>
    <mergeCell ref="A5:F5"/>
  </mergeCells>
  <pageMargins left="0.94488188976377963" right="0" top="0" bottom="0" header="0.51181102362204722" footer="0.51181102362204722"/>
  <pageSetup paperSize="9" scale="88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Бюджет</vt:lpstr>
      <vt:lpstr>Бюджет!APPT</vt:lpstr>
      <vt:lpstr>Бюджет!FIO</vt:lpstr>
      <vt:lpstr>Бюджет!SIGN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Дубовицкая Виктория Е.</dc:creator>
  <dc:description>POI HSSF rep:2.44.0.99</dc:description>
  <cp:lastModifiedBy>Дубовицкая Виктория Е.</cp:lastModifiedBy>
  <cp:lastPrinted>2018-02-08T13:52:20Z</cp:lastPrinted>
  <dcterms:created xsi:type="dcterms:W3CDTF">2018-02-08T13:51:46Z</dcterms:created>
  <dcterms:modified xsi:type="dcterms:W3CDTF">2022-04-06T13:06:12Z</dcterms:modified>
</cp:coreProperties>
</file>