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95" yWindow="-90" windowWidth="12900" windowHeight="12255"/>
  </bookViews>
  <sheets>
    <sheet name="Бюджет" sheetId="1" r:id="rId1"/>
  </sheets>
  <definedNames>
    <definedName name="APPT" localSheetId="0">Бюджет!$A$18</definedName>
    <definedName name="FIO" localSheetId="0">Бюджет!$F$18</definedName>
    <definedName name="LAST_CELL" localSheetId="0">Бюджет!#REF!</definedName>
    <definedName name="SIGN" localSheetId="0">Бюджет!$A$18:$F$19</definedName>
  </definedNames>
  <calcPr calcId="145621"/>
</workbook>
</file>

<file path=xl/calcChain.xml><?xml version="1.0" encoding="utf-8"?>
<calcChain xmlns="http://schemas.openxmlformats.org/spreadsheetml/2006/main">
  <c r="E13" i="1" l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10" i="1"/>
  <c r="E11" i="1"/>
  <c r="E12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10" i="1"/>
</calcChain>
</file>

<file path=xl/sharedStrings.xml><?xml version="1.0" encoding="utf-8"?>
<sst xmlns="http://schemas.openxmlformats.org/spreadsheetml/2006/main" count="92" uniqueCount="92">
  <si>
    <t>руб.</t>
  </si>
  <si>
    <t>КФСР</t>
  </si>
  <si>
    <t>Наименование КФСР</t>
  </si>
  <si>
    <t>Расход по ЛС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</si>
  <si>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</si>
  <si>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</si>
  <si>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</si>
  <si>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</si>
  <si>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</si>
  <si>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</si>
  <si>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</si>
  <si>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</si>
  <si>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</si>
  <si>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</si>
  <si>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0113</t>
  </si>
  <si>
    <t>Другие общегосударственные вопросы</t>
  </si>
  <si>
    <t>0400</t>
  </si>
  <si>
    <t>НАЦИОНАЛЬНАЯ ЭКОНОМИКА</t>
  </si>
  <si>
    <t>0405</t>
  </si>
  <si>
    <t>Сельское хозяйство и рыболовство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</si>
  <si>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</si>
  <si>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</si>
  <si>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</si>
  <si>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</si>
  <si>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</si>
  <si>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</si>
  <si>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</si>
  <si>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</si>
  <si>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0505</t>
  </si>
  <si>
    <t>Другие вопросы в области жилищно-коммунального хозяйства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</si>
  <si>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</si>
  <si>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</si>
  <si>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</si>
  <si>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</si>
  <si>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</si>
  <si>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</si>
  <si>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</si>
  <si>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</si>
  <si>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0705</t>
  </si>
  <si>
    <t>Профессиональная подготовка, переподготовка и повышение квалификации</t>
  </si>
  <si>
    <t>0707</t>
  </si>
  <si>
    <t>Молодежная политика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</si>
  <si>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</si>
  <si>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</si>
  <si>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</si>
  <si>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</si>
  <si>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</si>
  <si>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</si>
  <si>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</si>
  <si>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</si>
  <si>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</si>
  <si>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</si>
  <si>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</si>
  <si>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</si>
  <si>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</si>
  <si>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</si>
  <si>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</si>
  <si>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</si>
  <si>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</si>
  <si>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</si>
  <si>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</si>
  <si>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</si>
  <si>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</si>
  <si>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</si>
  <si>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</si>
  <si>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</si>
  <si>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</si>
  <si>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</si>
  <si>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1400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</si>
  <si>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</si>
  <si>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</si>
  <si>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</si>
  <si>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Итого</t>
  </si>
  <si>
    <t>Исполнение к плану года, %</t>
  </si>
  <si>
    <t>Структура расходов, %</t>
  </si>
  <si>
    <t>Сведения об исполнении</t>
  </si>
  <si>
    <t xml:space="preserve">расходной части бюджета муниципального образования </t>
  </si>
  <si>
    <t>Сланцевский мунипальный район Ленинградской области</t>
  </si>
  <si>
    <t>0503</t>
  </si>
  <si>
    <t>Благоустройство</t>
  </si>
  <si>
    <t>0408</t>
  </si>
  <si>
    <t>Транспорт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</si>
  <si>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</si>
  <si>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</si>
  <si>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0111</t>
  </si>
  <si>
    <t>Резервные фонды</t>
  </si>
  <si>
    <t>Ассигнования 2023 год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</si>
  <si>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</si>
  <si>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</si>
  <si>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</si>
  <si>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</si>
  <si>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на 01 ноября 2023 года по отраслям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</si>
</sst>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8.5"/>
      <name val="MS Sans Serif"/>
      <family val="2"/>
      <charset val="204"/>
    </font>
    <font>
      <sz val="8"/>
      <name val="Arial Cyr"/>
    </font>
    <font>
      <b/>
      <sz val="8"/>
      <name val="Arial Cyr"/>
    </font>
    <font>
      <b/>
      <sz val="8.5"/>
      <name val="MS Sans Serif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Border="1" applyAlignment="1" applyProtection="1">
      <alignment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3" fillId="0" borderId="2" xfId="0" applyNumberFormat="1" applyFont="1" applyBorder="1" applyAlignment="1" applyProtection="1">
      <alignment horizontal="center"/>
    </xf>
    <xf numFmtId="49" fontId="3" fillId="0" borderId="3" xfId="0" applyNumberFormat="1" applyFont="1" applyBorder="1" applyAlignment="1" applyProtection="1">
      <alignment horizontal="left"/>
    </xf>
    <xf numFmtId="4" fontId="3" fillId="0" borderId="3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F50"/>
  <sheetViews>
    <sheetView showGridLines="0" tabSelected="1" workbookViewId="0">
      <selection activeCell="B54" sqref="B54"/>
    </sheetView>
  </sheetViews>
  <sheetFormatPr defaultRowHeight="12.75" outlineLevelRow="1" x14ac:dyDescent="0.2"/>
  <cols>
    <col min="1" max="1" width="8.7109375" customWidth="1"/>
    <col min="2" max="2" width="44.7109375" customWidth="1"/>
    <col min="3" max="4" width="14.28515625" customWidth="1"/>
    <col min="5" max="5" width="12.140625" customWidth="1"/>
    <col min="6" max="6" width="10.85546875" customWidth="1"/>
  </cols>
  <sheetData>
    <row r="1" spans="1:6" x14ac:dyDescent="0.2">
      <c r="A1" s="12"/>
      <c r="B1" s="12"/>
      <c r="C1" s="12"/>
      <c r="D1" s="12"/>
      <c r="E1" s="12"/>
      <c r="F1" s="12"/>
    </row>
    <row r="2" spans="1:6" ht="15.75" x14ac:dyDescent="0.25">
      <c r="A2" s="15" t="s">
        <v>75</v>
      </c>
      <c r="B2" s="15"/>
      <c r="C2" s="15"/>
      <c r="D2" s="15"/>
      <c r="E2" s="15"/>
      <c r="F2" s="15"/>
    </row>
    <row r="3" spans="1:6" ht="15.75" x14ac:dyDescent="0.25">
      <c r="A3" s="15" t="s">
        <v>76</v>
      </c>
      <c r="B3" s="15"/>
      <c r="C3" s="15"/>
      <c r="D3" s="15"/>
      <c r="E3" s="15"/>
      <c r="F3" s="15"/>
    </row>
    <row r="4" spans="1:6" ht="15.75" x14ac:dyDescent="0.25">
      <c r="A4" s="15" t="s">
        <v>77</v>
      </c>
      <c r="B4" s="15"/>
      <c r="C4" s="15"/>
      <c r="D4" s="15"/>
      <c r="E4" s="15"/>
      <c r="F4" s="15"/>
    </row>
    <row r="5" spans="1:6" ht="15.75" x14ac:dyDescent="0.25">
      <c r="A5" s="15" t="s">
        <v>91</v>
      </c>
      <c r="B5" s="15"/>
      <c r="C5" s="15"/>
      <c r="D5" s="15"/>
      <c r="E5" s="15"/>
      <c r="F5" s="15"/>
    </row>
    <row r="6" spans="1:6" x14ac:dyDescent="0.2">
      <c r="A6" s="13"/>
      <c r="B6" s="14"/>
      <c r="C6" s="14"/>
      <c r="D6" s="14"/>
      <c r="E6" s="14"/>
      <c r="F6" s="14"/>
    </row>
    <row r="7" spans="1:6" x14ac:dyDescent="0.2">
      <c r="A7" s="13"/>
      <c r="B7" s="14"/>
      <c r="C7" s="14"/>
      <c r="D7" s="14"/>
      <c r="E7" s="14"/>
      <c r="F7" s="14"/>
    </row>
    <row r="8" spans="1:6" x14ac:dyDescent="0.2">
      <c r="A8" s="1" t="s">
        <v>0</v>
      </c>
      <c r="B8" s="1"/>
      <c r="C8" s="1"/>
      <c r="D8" s="1"/>
      <c r="E8" s="1"/>
      <c r="F8" s="1"/>
    </row>
    <row r="9" spans="1:6" ht="31.5" x14ac:dyDescent="0.2">
      <c r="A9" s="10" t="s">
        <v>1</v>
      </c>
      <c r="B9" s="10" t="s">
        <v>2</v>
      </c>
      <c r="C9" s="10" t="s">
        <v>86</v>
      </c>
      <c r="D9" s="10" t="s">
        <v>3</v>
      </c>
      <c r="E9" s="10" t="s">
        <v>73</v>
      </c>
      <c r="F9" s="10" t="s">
        <v>74</v>
      </c>
    </row>
    <row r="10" spans="1:6" x14ac:dyDescent="0.2">
      <c r="A10" s="2" t="s">
        <v>4</v>
      </c>
      <c r="B10" s="3" t="s">
        <v>5</v>
      </c>
      <c r="C10" s="4">
        <v>228686582.69999999</v>
      </c>
      <c r="D10" s="4">
        <v>159522161.44999999</v>
      </c>
      <c r="E10" s="4">
        <f>D10/C10*100</f>
        <v>69.755802708927348</v>
      </c>
      <c r="F10" s="4">
        <f>D10/$D$50*100</f>
        <v>11.254649226523401</v>
      </c>
    </row>
    <row r="11" spans="1:6" ht="33.75" outlineLevel="1" x14ac:dyDescent="0.2">
      <c r="A11" s="11" t="s">
        <v>82</v>
      </c>
      <c r="B11" s="5" t="s">
        <v>83</v>
      </c>
      <c r="C11" s="6">
        <v>2504204</v>
      </c>
      <c r="D11" s="6">
        <v>2017683.51</v>
      </c>
      <c r="E11" s="6">
        <f t="shared" ref="E11:E50" si="0">D11/C11*100</f>
        <v>80.571850775735527</v>
      </c>
      <c r="F11" s="6">
        <f t="shared" ref="F11:F50" si="1">D11/$D$50*100</f>
        <v>0.14235213432904825</v>
      </c>
    </row>
    <row r="12" spans="1:6" ht="33.75" outlineLevel="1" x14ac:dyDescent="0.2">
      <c r="A12" s="11" t="s">
        <v>6</v>
      </c>
      <c r="B12" s="5" t="s">
        <v>7</v>
      </c>
      <c r="C12" s="6">
        <v>4934835</v>
      </c>
      <c r="D12" s="6">
        <v>3530523.82</v>
      </c>
      <c r="E12" s="6">
        <f t="shared" si="0"/>
        <v>71.542894949881813</v>
      </c>
      <c r="F12" s="6">
        <f t="shared" si="1"/>
        <v>0.24908643926843838</v>
      </c>
    </row>
    <row r="13" spans="1:6" ht="45" outlineLevel="1" x14ac:dyDescent="0.2">
      <c r="A13" s="11" t="s">
        <v>8</v>
      </c>
      <c r="B13" s="5" t="s">
        <v>9</v>
      </c>
      <c r="C13" s="6">
        <v>109947712</v>
      </c>
      <c r="D13" s="6">
        <v>82036939.730000004</v>
      </c>
      <c r="E13" s="6">
        <f>D13/C13*100</f>
        <v>74.614503783398419</v>
      </c>
      <c r="F13" s="6">
        <f t="shared" si="1"/>
        <v>5.7878916125894273</v>
      </c>
    </row>
    <row r="14" spans="1:6" outlineLevel="1" x14ac:dyDescent="0.2">
      <c r="A14" s="11" t="s">
        <v>10</v>
      </c>
      <c r="B14" s="5" t="s">
        <v>11</v>
      </c>
      <c r="C14" s="6">
        <v>6100</v>
      </c>
      <c r="D14" s="6">
        <v>6100</v>
      </c>
      <c r="E14" s="6">
        <f t="shared" si="0"/>
        <v>100</v>
      </c>
      <c r="F14" s="6">
        <f t="shared" si="1"/>
        <v>4.3036879426506012E-4</v>
      </c>
    </row>
    <row r="15" spans="1:6" ht="33.75" outlineLevel="1" x14ac:dyDescent="0.2">
      <c r="A15" s="11" t="s">
        <v>12</v>
      </c>
      <c r="B15" s="5" t="s">
        <v>13</v>
      </c>
      <c r="C15" s="6">
        <v>31170549</v>
      </c>
      <c r="D15" s="6">
        <v>24638983.100000001</v>
      </c>
      <c r="E15" s="6">
        <f t="shared" si="0"/>
        <v>79.045714273431628</v>
      </c>
      <c r="F15" s="6">
        <f t="shared" si="1"/>
        <v>1.7383359751908516</v>
      </c>
    </row>
    <row r="16" spans="1:6" outlineLevel="1" x14ac:dyDescent="0.2">
      <c r="A16" s="11" t="s">
        <v>84</v>
      </c>
      <c r="B16" s="5" t="s">
        <v>85</v>
      </c>
      <c r="C16" s="6">
        <v>13722300.279999999</v>
      </c>
      <c r="D16" s="6">
        <v>0</v>
      </c>
      <c r="E16" s="6">
        <f t="shared" si="0"/>
        <v>0</v>
      </c>
      <c r="F16" s="6">
        <f t="shared" si="1"/>
        <v>0</v>
      </c>
    </row>
    <row r="17" spans="1:6" outlineLevel="1" x14ac:dyDescent="0.2">
      <c r="A17" s="11" t="s">
        <v>14</v>
      </c>
      <c r="B17" s="5" t="s">
        <v>15</v>
      </c>
      <c r="C17" s="6">
        <v>66400882.420000002</v>
      </c>
      <c r="D17" s="6">
        <v>47291931.289999999</v>
      </c>
      <c r="E17" s="6">
        <f t="shared" si="0"/>
        <v>71.221841587688957</v>
      </c>
      <c r="F17" s="6">
        <f t="shared" si="1"/>
        <v>3.3365526963513719</v>
      </c>
    </row>
    <row r="18" spans="1:6" ht="22.5" x14ac:dyDescent="0.2">
      <c r="A18" s="2" t="s">
        <v>87</v>
      </c>
      <c r="B18" s="3" t="s">
        <v>88</v>
      </c>
      <c r="C18" s="4">
        <v>1037900</v>
      </c>
      <c r="D18" s="4">
        <v>1037900</v>
      </c>
      <c r="E18" s="4">
        <f t="shared" si="0"/>
        <v>100</v>
      </c>
      <c r="F18" s="4">
        <f t="shared" si="1"/>
        <v>7.3226192060279652E-2</v>
      </c>
    </row>
    <row r="19" spans="1:6" ht="33.75" outlineLevel="1" x14ac:dyDescent="0.2">
      <c r="A19" s="11" t="s">
        <v>89</v>
      </c>
      <c r="B19" s="5" t="s">
        <v>90</v>
      </c>
      <c r="C19" s="6">
        <v>1037900</v>
      </c>
      <c r="D19" s="6">
        <v>1037900</v>
      </c>
      <c r="E19" s="6">
        <f t="shared" si="0"/>
        <v>100</v>
      </c>
      <c r="F19" s="6">
        <f t="shared" si="1"/>
        <v>7.3226192060279652E-2</v>
      </c>
    </row>
    <row r="20" spans="1:6" x14ac:dyDescent="0.2">
      <c r="A20" s="2" t="s">
        <v>16</v>
      </c>
      <c r="B20" s="3" t="s">
        <v>17</v>
      </c>
      <c r="C20" s="4">
        <v>17906494.890000001</v>
      </c>
      <c r="D20" s="4">
        <v>6488700.6699999999</v>
      </c>
      <c r="E20" s="4">
        <f t="shared" si="0"/>
        <v>36.236576224773373</v>
      </c>
      <c r="F20" s="4">
        <f t="shared" si="1"/>
        <v>0.45779250552373574</v>
      </c>
    </row>
    <row r="21" spans="1:6" outlineLevel="1" x14ac:dyDescent="0.2">
      <c r="A21" s="11" t="s">
        <v>18</v>
      </c>
      <c r="B21" s="5" t="s">
        <v>19</v>
      </c>
      <c r="C21" s="6">
        <v>3448200</v>
      </c>
      <c r="D21" s="6">
        <v>1307719.3</v>
      </c>
      <c r="E21" s="6">
        <f t="shared" si="0"/>
        <v>37.92469404326895</v>
      </c>
      <c r="F21" s="6">
        <f t="shared" si="1"/>
        <v>9.2262553832483357E-2</v>
      </c>
    </row>
    <row r="22" spans="1:6" outlineLevel="1" x14ac:dyDescent="0.2">
      <c r="A22" s="11" t="s">
        <v>80</v>
      </c>
      <c r="B22" s="5" t="s">
        <v>81</v>
      </c>
      <c r="C22" s="6">
        <v>359700</v>
      </c>
      <c r="D22" s="6">
        <v>179848.4</v>
      </c>
      <c r="E22" s="6">
        <f t="shared" si="0"/>
        <v>49.999555184876279</v>
      </c>
      <c r="F22" s="6">
        <f t="shared" si="1"/>
        <v>1.2688711321065613E-2</v>
      </c>
    </row>
    <row r="23" spans="1:6" outlineLevel="1" x14ac:dyDescent="0.2">
      <c r="A23" s="11" t="s">
        <v>20</v>
      </c>
      <c r="B23" s="5" t="s">
        <v>21</v>
      </c>
      <c r="C23" s="6">
        <v>1617671.78</v>
      </c>
      <c r="D23" s="6">
        <v>1356404.86</v>
      </c>
      <c r="E23" s="6">
        <f t="shared" si="0"/>
        <v>83.849200855812668</v>
      </c>
      <c r="F23" s="6">
        <f t="shared" si="1"/>
        <v>9.5697430185814378E-2</v>
      </c>
    </row>
    <row r="24" spans="1:6" outlineLevel="1" x14ac:dyDescent="0.2">
      <c r="A24" s="11" t="s">
        <v>22</v>
      </c>
      <c r="B24" s="5" t="s">
        <v>23</v>
      </c>
      <c r="C24" s="6">
        <v>12480923.109999999</v>
      </c>
      <c r="D24" s="6">
        <v>3644728.11</v>
      </c>
      <c r="E24" s="6">
        <f t="shared" si="0"/>
        <v>29.202392145816209</v>
      </c>
      <c r="F24" s="6">
        <f t="shared" si="1"/>
        <v>0.25714381018437238</v>
      </c>
    </row>
    <row r="25" spans="1:6" x14ac:dyDescent="0.2">
      <c r="A25" s="2" t="s">
        <v>24</v>
      </c>
      <c r="B25" s="3" t="s">
        <v>25</v>
      </c>
      <c r="C25" s="4">
        <v>12895950.73</v>
      </c>
      <c r="D25" s="4">
        <v>11297080.6</v>
      </c>
      <c r="E25" s="4">
        <f t="shared" si="0"/>
        <v>87.60176613981217</v>
      </c>
      <c r="F25" s="4">
        <f t="shared" si="1"/>
        <v>0.79703458303888552</v>
      </c>
    </row>
    <row r="26" spans="1:6" outlineLevel="1" x14ac:dyDescent="0.2">
      <c r="A26" s="11" t="s">
        <v>26</v>
      </c>
      <c r="B26" s="5" t="s">
        <v>27</v>
      </c>
      <c r="C26" s="6">
        <v>7437300</v>
      </c>
      <c r="D26" s="6">
        <v>6422996.2400000002</v>
      </c>
      <c r="E26" s="6">
        <f t="shared" si="0"/>
        <v>86.361935648689709</v>
      </c>
      <c r="F26" s="6">
        <f t="shared" si="1"/>
        <v>0.45315690940619918</v>
      </c>
    </row>
    <row r="27" spans="1:6" outlineLevel="1" x14ac:dyDescent="0.2">
      <c r="A27" s="11" t="s">
        <v>78</v>
      </c>
      <c r="B27" s="5" t="s">
        <v>79</v>
      </c>
      <c r="C27" s="6">
        <v>4467850.7300000004</v>
      </c>
      <c r="D27" s="6">
        <v>4365524.3600000003</v>
      </c>
      <c r="E27" s="6">
        <f t="shared" si="0"/>
        <v>97.709718247458099</v>
      </c>
      <c r="F27" s="6">
        <f t="shared" si="1"/>
        <v>0.30799761559802435</v>
      </c>
    </row>
    <row r="28" spans="1:6" ht="22.5" x14ac:dyDescent="0.2">
      <c r="A28" s="11" t="s">
        <v>28</v>
      </c>
      <c r="B28" s="5" t="s">
        <v>29</v>
      </c>
      <c r="C28" s="6">
        <v>990800</v>
      </c>
      <c r="D28" s="6">
        <v>508560</v>
      </c>
      <c r="E28" s="6">
        <f t="shared" si="0"/>
        <v>51.328219620508676</v>
      </c>
      <c r="F28" s="6">
        <f t="shared" si="1"/>
        <v>3.5880058034662127E-2</v>
      </c>
    </row>
    <row r="29" spans="1:6" outlineLevel="1" x14ac:dyDescent="0.2">
      <c r="A29" s="2" t="s">
        <v>30</v>
      </c>
      <c r="B29" s="3" t="s">
        <v>31</v>
      </c>
      <c r="C29" s="4">
        <v>1083755435.3599999</v>
      </c>
      <c r="D29" s="4">
        <v>854880521.61000001</v>
      </c>
      <c r="E29" s="4">
        <f t="shared" si="0"/>
        <v>78.881313414223143</v>
      </c>
      <c r="F29" s="4">
        <f t="shared" si="1"/>
        <v>60.313753987865802</v>
      </c>
    </row>
    <row r="30" spans="1:6" outlineLevel="1" x14ac:dyDescent="0.2">
      <c r="A30" s="11" t="s">
        <v>32</v>
      </c>
      <c r="B30" s="5" t="s">
        <v>33</v>
      </c>
      <c r="C30" s="6">
        <v>389845639.97000003</v>
      </c>
      <c r="D30" s="6">
        <v>292955990.86000001</v>
      </c>
      <c r="E30" s="6">
        <f t="shared" si="0"/>
        <v>75.146663403121295</v>
      </c>
      <c r="F30" s="6">
        <f t="shared" si="1"/>
        <v>20.668707632646587</v>
      </c>
    </row>
    <row r="31" spans="1:6" outlineLevel="1" x14ac:dyDescent="0.2">
      <c r="A31" s="11" t="s">
        <v>34</v>
      </c>
      <c r="B31" s="5" t="s">
        <v>35</v>
      </c>
      <c r="C31" s="6">
        <v>527688733.93000001</v>
      </c>
      <c r="D31" s="6">
        <v>440661449.17000002</v>
      </c>
      <c r="E31" s="6">
        <f t="shared" si="0"/>
        <v>83.507837260072236</v>
      </c>
      <c r="F31" s="6">
        <f t="shared" si="1"/>
        <v>31.089661730883112</v>
      </c>
    </row>
    <row r="32" spans="1:6" outlineLevel="1" x14ac:dyDescent="0.2">
      <c r="A32" s="11" t="s">
        <v>36</v>
      </c>
      <c r="B32" s="5" t="s">
        <v>37</v>
      </c>
      <c r="C32" s="6">
        <v>115730800</v>
      </c>
      <c r="D32" s="6">
        <v>82324981.939999998</v>
      </c>
      <c r="E32" s="6">
        <f t="shared" si="0"/>
        <v>71.134894029938451</v>
      </c>
      <c r="F32" s="6">
        <f t="shared" si="1"/>
        <v>5.8082136418705979</v>
      </c>
    </row>
    <row r="33" spans="1:6" ht="22.5" outlineLevel="1" x14ac:dyDescent="0.2">
      <c r="A33" s="11" t="s">
        <v>38</v>
      </c>
      <c r="B33" s="5" t="s">
        <v>39</v>
      </c>
      <c r="C33" s="6">
        <v>1497400</v>
      </c>
      <c r="D33" s="6">
        <v>1048081.08</v>
      </c>
      <c r="E33" s="6">
        <f t="shared" si="0"/>
        <v>69.993393882730061</v>
      </c>
      <c r="F33" s="6">
        <f t="shared" si="1"/>
        <v>7.3944490277315089E-2</v>
      </c>
    </row>
    <row r="34" spans="1:6" outlineLevel="1" x14ac:dyDescent="0.2">
      <c r="A34" s="11" t="s">
        <v>40</v>
      </c>
      <c r="B34" s="5" t="s">
        <v>41</v>
      </c>
      <c r="C34" s="6">
        <v>12590055.560000001</v>
      </c>
      <c r="D34" s="6">
        <v>11842685.880000001</v>
      </c>
      <c r="E34" s="6">
        <f t="shared" si="0"/>
        <v>94.063809516659518</v>
      </c>
      <c r="F34" s="6">
        <f t="shared" si="1"/>
        <v>0.83552826935007418</v>
      </c>
    </row>
    <row r="35" spans="1:6" x14ac:dyDescent="0.2">
      <c r="A35" s="11" t="s">
        <v>42</v>
      </c>
      <c r="B35" s="5" t="s">
        <v>43</v>
      </c>
      <c r="C35" s="6">
        <v>36402805.899999999</v>
      </c>
      <c r="D35" s="6">
        <v>26047332.68</v>
      </c>
      <c r="E35" s="6">
        <f t="shared" si="0"/>
        <v>71.553090581954294</v>
      </c>
      <c r="F35" s="6">
        <f t="shared" si="1"/>
        <v>1.8376982228381145</v>
      </c>
    </row>
    <row r="36" spans="1:6" outlineLevel="1" x14ac:dyDescent="0.2">
      <c r="A36" s="2" t="s">
        <v>44</v>
      </c>
      <c r="B36" s="3" t="s">
        <v>45</v>
      </c>
      <c r="C36" s="4">
        <v>98323938.090000004</v>
      </c>
      <c r="D36" s="4">
        <v>81138581.459999993</v>
      </c>
      <c r="E36" s="4">
        <f t="shared" si="0"/>
        <v>82.521696177110471</v>
      </c>
      <c r="F36" s="4">
        <f t="shared" si="1"/>
        <v>5.7245104051340263</v>
      </c>
    </row>
    <row r="37" spans="1:6" x14ac:dyDescent="0.2">
      <c r="A37" s="11" t="s">
        <v>46</v>
      </c>
      <c r="B37" s="5" t="s">
        <v>47</v>
      </c>
      <c r="C37" s="6">
        <v>98323938.090000004</v>
      </c>
      <c r="D37" s="6">
        <v>81138581.459999993</v>
      </c>
      <c r="E37" s="6">
        <f t="shared" si="0"/>
        <v>82.521696177110471</v>
      </c>
      <c r="F37" s="6">
        <f t="shared" si="1"/>
        <v>5.7245104051340263</v>
      </c>
    </row>
    <row r="38" spans="1:6" outlineLevel="1" x14ac:dyDescent="0.2">
      <c r="A38" s="2" t="s">
        <v>48</v>
      </c>
      <c r="B38" s="3" t="s">
        <v>49</v>
      </c>
      <c r="C38" s="4">
        <v>125323298.27</v>
      </c>
      <c r="D38" s="4">
        <v>94408824.349999994</v>
      </c>
      <c r="E38" s="4">
        <f t="shared" si="0"/>
        <v>75.332221265516807</v>
      </c>
      <c r="F38" s="4">
        <f t="shared" si="1"/>
        <v>6.6607560497526794</v>
      </c>
    </row>
    <row r="39" spans="1:6" outlineLevel="1" x14ac:dyDescent="0.2">
      <c r="A39" s="11" t="s">
        <v>50</v>
      </c>
      <c r="B39" s="5" t="s">
        <v>51</v>
      </c>
      <c r="C39" s="6">
        <v>17198500</v>
      </c>
      <c r="D39" s="6">
        <v>12039034</v>
      </c>
      <c r="E39" s="6">
        <f t="shared" si="0"/>
        <v>70.000488414687325</v>
      </c>
      <c r="F39" s="6">
        <f t="shared" si="1"/>
        <v>0.84938107322886303</v>
      </c>
    </row>
    <row r="40" spans="1:6" outlineLevel="1" x14ac:dyDescent="0.2">
      <c r="A40" s="11" t="s">
        <v>52</v>
      </c>
      <c r="B40" s="5" t="s">
        <v>53</v>
      </c>
      <c r="C40" s="6">
        <v>50799600</v>
      </c>
      <c r="D40" s="6">
        <v>36239493</v>
      </c>
      <c r="E40" s="6">
        <f t="shared" si="0"/>
        <v>71.338146363357197</v>
      </c>
      <c r="F40" s="6">
        <f t="shared" si="1"/>
        <v>2.5567781815060799</v>
      </c>
    </row>
    <row r="41" spans="1:6" outlineLevel="1" x14ac:dyDescent="0.2">
      <c r="A41" s="11" t="s">
        <v>54</v>
      </c>
      <c r="B41" s="5" t="s">
        <v>55</v>
      </c>
      <c r="C41" s="6">
        <v>56910960.270000003</v>
      </c>
      <c r="D41" s="6">
        <v>45716059.350000001</v>
      </c>
      <c r="E41" s="6">
        <f t="shared" si="0"/>
        <v>80.329095016340332</v>
      </c>
      <c r="F41" s="6">
        <f t="shared" si="1"/>
        <v>3.2253713673785946</v>
      </c>
    </row>
    <row r="42" spans="1:6" outlineLevel="1" x14ac:dyDescent="0.2">
      <c r="A42" s="11" t="s">
        <v>56</v>
      </c>
      <c r="B42" s="5" t="s">
        <v>57</v>
      </c>
      <c r="C42" s="6">
        <v>414238</v>
      </c>
      <c r="D42" s="6">
        <v>414238</v>
      </c>
      <c r="E42" s="6">
        <f t="shared" si="0"/>
        <v>100</v>
      </c>
      <c r="F42" s="6">
        <f t="shared" si="1"/>
        <v>2.9225427639142616E-2</v>
      </c>
    </row>
    <row r="43" spans="1:6" x14ac:dyDescent="0.2">
      <c r="A43" s="2" t="s">
        <v>58</v>
      </c>
      <c r="B43" s="3" t="s">
        <v>59</v>
      </c>
      <c r="C43" s="4">
        <v>51860668.280000001</v>
      </c>
      <c r="D43" s="4">
        <v>31662041.629999999</v>
      </c>
      <c r="E43" s="4">
        <f t="shared" si="0"/>
        <v>61.05212809648738</v>
      </c>
      <c r="F43" s="4">
        <f t="shared" si="1"/>
        <v>2.233828636110367</v>
      </c>
    </row>
    <row r="44" spans="1:6" outlineLevel="1" x14ac:dyDescent="0.2">
      <c r="A44" s="11" t="s">
        <v>60</v>
      </c>
      <c r="B44" s="5" t="s">
        <v>61</v>
      </c>
      <c r="C44" s="6">
        <v>45347868.280000001</v>
      </c>
      <c r="D44" s="6">
        <v>28159940.850000001</v>
      </c>
      <c r="E44" s="6">
        <f t="shared" si="0"/>
        <v>62.097606608819412</v>
      </c>
      <c r="F44" s="6">
        <f t="shared" si="1"/>
        <v>1.9867475065885103</v>
      </c>
    </row>
    <row r="45" spans="1:6" outlineLevel="1" x14ac:dyDescent="0.2">
      <c r="A45" s="11" t="s">
        <v>62</v>
      </c>
      <c r="B45" s="5" t="s">
        <v>63</v>
      </c>
      <c r="C45" s="6">
        <v>6512800</v>
      </c>
      <c r="D45" s="6">
        <v>3502100.78</v>
      </c>
      <c r="E45" s="6">
        <f t="shared" si="0"/>
        <v>53.772582913646971</v>
      </c>
      <c r="F45" s="6">
        <f t="shared" si="1"/>
        <v>0.24708112952185682</v>
      </c>
    </row>
    <row r="46" spans="1:6" ht="22.5" x14ac:dyDescent="0.2">
      <c r="A46" s="2" t="s">
        <v>64</v>
      </c>
      <c r="B46" s="3" t="s">
        <v>65</v>
      </c>
      <c r="C46" s="4">
        <v>50000</v>
      </c>
      <c r="D46" s="4">
        <v>0</v>
      </c>
      <c r="E46" s="4">
        <f t="shared" si="0"/>
        <v>0</v>
      </c>
      <c r="F46" s="4">
        <f t="shared" si="1"/>
        <v>0</v>
      </c>
    </row>
    <row r="47" spans="1:6" ht="22.5" outlineLevel="1" x14ac:dyDescent="0.2">
      <c r="A47" s="11" t="s">
        <v>66</v>
      </c>
      <c r="B47" s="5" t="s">
        <v>67</v>
      </c>
      <c r="C47" s="6">
        <v>50000</v>
      </c>
      <c r="D47" s="6">
        <v>0</v>
      </c>
      <c r="E47" s="6">
        <f t="shared" si="0"/>
        <v>0</v>
      </c>
      <c r="F47" s="6">
        <f t="shared" si="1"/>
        <v>0</v>
      </c>
    </row>
    <row r="48" spans="1:6" ht="33.75" x14ac:dyDescent="0.2">
      <c r="A48" s="2" t="s">
        <v>68</v>
      </c>
      <c r="B48" s="3" t="s">
        <v>69</v>
      </c>
      <c r="C48" s="4">
        <v>176953200</v>
      </c>
      <c r="D48" s="4">
        <v>176953200</v>
      </c>
      <c r="E48" s="4">
        <f t="shared" si="0"/>
        <v>100</v>
      </c>
      <c r="F48" s="4">
        <f t="shared" si="1"/>
        <v>12.484448413990826</v>
      </c>
    </row>
    <row r="49" spans="1:6" ht="33.75" x14ac:dyDescent="0.2">
      <c r="A49" s="11" t="s">
        <v>70</v>
      </c>
      <c r="B49" s="5" t="s">
        <v>71</v>
      </c>
      <c r="C49" s="6">
        <v>176953200</v>
      </c>
      <c r="D49" s="6">
        <v>176953200</v>
      </c>
      <c r="E49" s="6">
        <f t="shared" si="0"/>
        <v>100</v>
      </c>
      <c r="F49" s="6">
        <f t="shared" si="1"/>
        <v>12.484448413990826</v>
      </c>
    </row>
    <row r="50" spans="1:6" x14ac:dyDescent="0.2">
      <c r="A50" s="7" t="s">
        <v>72</v>
      </c>
      <c r="B50" s="8"/>
      <c r="C50" s="9">
        <v>1796793468.3199999</v>
      </c>
      <c r="D50" s="9">
        <v>1417389011.77</v>
      </c>
      <c r="E50" s="9">
        <f t="shared" si="0"/>
        <v>78.884359096388366</v>
      </c>
      <c r="F50" s="9">
        <f t="shared" si="1"/>
        <v>100</v>
      </c>
    </row>
  </sheetData>
  <mergeCells count="7">
    <mergeCell ref="A1:F1"/>
    <mergeCell ref="A6:F6"/>
    <mergeCell ref="A7:F7"/>
    <mergeCell ref="A2:F2"/>
    <mergeCell ref="A3:F3"/>
    <mergeCell ref="A4:F4"/>
    <mergeCell ref="A5:F5"/>
  </mergeCells>
  <pageMargins left="0.94488188976377963" right="0" top="0" bottom="0" header="0.51181102362204722" footer="0.51181102362204722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Дубовицкая Виктория Е.</dc:creator>
  <dc:description>POI HSSF rep:2.44.0.99</dc:description>
  <cp:lastModifiedBy>Дубовицкая Виктория Е.</cp:lastModifiedBy>
  <cp:lastPrinted>2018-02-08T13:52:20Z</cp:lastPrinted>
  <dcterms:created xsi:type="dcterms:W3CDTF">2018-02-08T13:51:46Z</dcterms:created>
  <dcterms:modified xsi:type="dcterms:W3CDTF">2023-11-10T08:22:40Z</dcterms:modified>
</cp:coreProperties>
</file>