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0" i="1" l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E1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<sst xmlns="http://schemas.openxmlformats.org/spreadsheetml/2006/main" count="74" uniqueCount="74">
  <si>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</si>
  <si>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</si>
  <si>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</si>
  <si>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</si>
  <si>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</si>
  <si>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</si>
  <si>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</si>
  <si>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</si>
  <si>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</si>
  <si>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</si>
  <si>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</si>
  <si>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</si>
  <si>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</si>
  <si>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</si>
  <si>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</si>
  <si>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</si>
  <si>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</si>
  <si>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</si>
  <si>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</si>
  <si>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</si>
  <si>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</si>
  <si>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</si>
  <si>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</si>
  <si>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</si>
  <si>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</si>
  <si>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</si>
  <si>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</si>
  <si>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</si>
  <si>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</si>
  <si>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</si>
  <si>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</si>
  <si>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</si>
  <si>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</si>
  <si>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</si>
  <si>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</si>
  <si>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</si>
  <si>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</si>
  <si>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</si>
  <si>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</si>
  <si>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</si>
  <si>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</si>
  <si>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</si>
  <si>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</si>
  <si>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</si>
  <si>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</si>
  <si>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</si>
  <si>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</si>
  <si>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</si>
  <si>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</si>
  <si>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</si>
  <si>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</si>
  <si>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</si>
  <si>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</si>
  <si>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</si>
  <si>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</si>
  <si>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</si>
  <si>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</si>
  <si>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</si>
  <si>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</si>
  <si>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</si>
  <si>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</si>
  <si>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</si>
  <si>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</si>
  <si>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</si>
  <si>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</si>
  <si>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</si>
  <si>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</si>
  <si>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</si>
  <si>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</si>
  <si>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</si>
  <si>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</si>
  <si>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</si>
  <si>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2023 год</t>
  </si>
  <si>
    <t>на 01 апреля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</si>
</sst>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topLeftCell="A16" workbookViewId="0">
      <selection activeCell="C44" sqref="C4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57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61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58</v>
      </c>
      <c r="B3" s="17"/>
      <c r="C3" s="17"/>
      <c r="D3" s="17"/>
      <c r="E3" s="17"/>
      <c r="F3" s="17"/>
      <c r="G3" s="2"/>
    </row>
    <row r="4" spans="1:7" ht="15.75" x14ac:dyDescent="0.25">
      <c r="A4" s="17" t="s">
        <v>73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72</v>
      </c>
      <c r="D8" s="13" t="s">
        <v>3</v>
      </c>
      <c r="E8" s="13" t="s">
        <v>59</v>
      </c>
      <c r="F8" s="13" t="s">
        <v>60</v>
      </c>
    </row>
    <row r="9" spans="1:7" ht="22.5" x14ac:dyDescent="0.2">
      <c r="A9" s="5" t="s">
        <v>4</v>
      </c>
      <c r="B9" s="6" t="s">
        <v>5</v>
      </c>
      <c r="C9" s="7">
        <v>14081566.34</v>
      </c>
      <c r="D9" s="7">
        <v>2172386.79</v>
      </c>
      <c r="E9" s="7">
        <f>D9/C9*100</f>
        <v>15.427167245089299</v>
      </c>
      <c r="F9" s="7">
        <f>D9/$D$40*100</f>
        <v>3.8755898748686124</v>
      </c>
    </row>
    <row r="10" spans="1:7" ht="45" outlineLevel="1" x14ac:dyDescent="0.2">
      <c r="A10" s="14" t="s">
        <v>6</v>
      </c>
      <c r="B10" s="8" t="s">
        <v>7</v>
      </c>
      <c r="C10" s="9">
        <v>2213300</v>
      </c>
      <c r="D10" s="9">
        <v>518003.52</v>
      </c>
      <c r="E10" s="9">
        <f t="shared" ref="E10:E40" si="0">D10/C10*100</f>
        <v>23.404125965752499</v>
      </c>
      <c r="F10" s="9">
        <f t="shared" ref="F10:F40" si="1">D10/$D$40*100</f>
        <v>0.92413064123737421</v>
      </c>
    </row>
    <row r="11" spans="1:7" ht="56.25" outlineLevel="1" x14ac:dyDescent="0.2">
      <c r="A11" s="14" t="s">
        <v>8</v>
      </c>
      <c r="B11" s="8" t="s">
        <v>9</v>
      </c>
      <c r="C11" s="9">
        <v>4247400</v>
      </c>
      <c r="D11" s="9">
        <v>761109.61</v>
      </c>
      <c r="E11" s="9">
        <f t="shared" si="0"/>
        <v>17.919423882845976</v>
      </c>
      <c r="F11" s="9">
        <f t="shared" si="1"/>
        <v>1.3578377072442052</v>
      </c>
    </row>
    <row r="12" spans="1:7" ht="56.25" outlineLevel="1" x14ac:dyDescent="0.2">
      <c r="A12" s="14" t="s">
        <v>10</v>
      </c>
      <c r="B12" s="8" t="s">
        <v>11</v>
      </c>
      <c r="C12" s="9">
        <v>87700</v>
      </c>
      <c r="D12" s="9">
        <v>43850</v>
      </c>
      <c r="E12" s="9">
        <f t="shared" si="0"/>
        <v>50</v>
      </c>
      <c r="F12" s="9">
        <f t="shared" si="1"/>
        <v>7.8229446429744068E-2</v>
      </c>
    </row>
    <row r="13" spans="1:7" outlineLevel="1" x14ac:dyDescent="0.2">
      <c r="A13" s="14" t="s">
        <v>62</v>
      </c>
      <c r="B13" s="8" t="s">
        <v>63</v>
      </c>
      <c r="C13" s="9">
        <v>1500000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6033166.3399999999</v>
      </c>
      <c r="D14" s="9">
        <v>849423.66</v>
      </c>
      <c r="E14" s="9">
        <f t="shared" si="0"/>
        <v>14.079234884811747</v>
      </c>
      <c r="F14" s="9">
        <f t="shared" si="1"/>
        <v>1.5153920799572893</v>
      </c>
    </row>
    <row r="15" spans="1:7" x14ac:dyDescent="0.2">
      <c r="A15" s="5" t="s">
        <v>14</v>
      </c>
      <c r="B15" s="6" t="s">
        <v>15</v>
      </c>
      <c r="C15" s="7">
        <v>2515500</v>
      </c>
      <c r="D15" s="7">
        <v>422083.1</v>
      </c>
      <c r="E15" s="7">
        <f t="shared" si="0"/>
        <v>16.779292387199362</v>
      </c>
      <c r="F15" s="7">
        <f t="shared" si="1"/>
        <v>0.75300632292703085</v>
      </c>
    </row>
    <row r="16" spans="1:7" ht="22.5" outlineLevel="1" x14ac:dyDescent="0.2">
      <c r="A16" s="14" t="s">
        <v>16</v>
      </c>
      <c r="B16" s="8" t="s">
        <v>17</v>
      </c>
      <c r="C16" s="9">
        <v>2515500</v>
      </c>
      <c r="D16" s="9">
        <v>422083.1</v>
      </c>
      <c r="E16" s="9">
        <f t="shared" si="0"/>
        <v>16.779292387199362</v>
      </c>
      <c r="F16" s="9">
        <f t="shared" si="1"/>
        <v>0.75300632292703085</v>
      </c>
    </row>
    <row r="17" spans="1:6" ht="33.75" x14ac:dyDescent="0.2">
      <c r="A17" s="5" t="s">
        <v>18</v>
      </c>
      <c r="B17" s="6" t="s">
        <v>19</v>
      </c>
      <c r="C17" s="7">
        <v>4379800</v>
      </c>
      <c r="D17" s="7">
        <v>199632</v>
      </c>
      <c r="E17" s="7">
        <f t="shared" si="0"/>
        <v>4.5580163477784374</v>
      </c>
      <c r="F17" s="7">
        <f t="shared" si="1"/>
        <v>0.35614825198774608</v>
      </c>
    </row>
    <row r="18" spans="1:6" ht="45" outlineLevel="1" x14ac:dyDescent="0.2">
      <c r="A18" s="14" t="s">
        <v>68</v>
      </c>
      <c r="B18" s="8" t="s">
        <v>69</v>
      </c>
      <c r="C18" s="9">
        <v>2363500</v>
      </c>
      <c r="D18" s="9">
        <v>99832</v>
      </c>
      <c r="E18" s="9">
        <f t="shared" si="0"/>
        <v>4.2239052253014595</v>
      </c>
      <c r="F18" s="9">
        <f t="shared" si="1"/>
        <v>0.17810267037569461</v>
      </c>
    </row>
    <row r="19" spans="1:6" ht="33.75" outlineLevel="1" x14ac:dyDescent="0.2">
      <c r="A19" s="14" t="s">
        <v>20</v>
      </c>
      <c r="B19" s="8" t="s">
        <v>21</v>
      </c>
      <c r="C19" s="9">
        <v>2016300</v>
      </c>
      <c r="D19" s="9">
        <v>99800</v>
      </c>
      <c r="E19" s="9">
        <f t="shared" si="0"/>
        <v>4.9496602688092048</v>
      </c>
      <c r="F19" s="9">
        <f t="shared" si="1"/>
        <v>0.17804558161205147</v>
      </c>
    </row>
    <row r="20" spans="1:6" x14ac:dyDescent="0.2">
      <c r="A20" s="5" t="s">
        <v>22</v>
      </c>
      <c r="B20" s="6" t="s">
        <v>23</v>
      </c>
      <c r="C20" s="7">
        <v>100191888.92</v>
      </c>
      <c r="D20" s="7">
        <v>17477432.329999998</v>
      </c>
      <c r="E20" s="7">
        <f t="shared" si="0"/>
        <v>17.443959304884615</v>
      </c>
      <c r="F20" s="7">
        <f t="shared" si="1"/>
        <v>31.180156355512239</v>
      </c>
    </row>
    <row r="21" spans="1:6" outlineLevel="1" x14ac:dyDescent="0.2">
      <c r="A21" s="14" t="s">
        <v>64</v>
      </c>
      <c r="B21" s="8" t="s">
        <v>65</v>
      </c>
      <c r="C21" s="9">
        <v>368100</v>
      </c>
      <c r="D21" s="9">
        <v>0</v>
      </c>
      <c r="E21" s="9">
        <f t="shared" si="0"/>
        <v>0</v>
      </c>
      <c r="F21" s="9">
        <f t="shared" si="1"/>
        <v>0</v>
      </c>
    </row>
    <row r="22" spans="1:6" ht="22.5" outlineLevel="1" x14ac:dyDescent="0.2">
      <c r="A22" s="14" t="s">
        <v>24</v>
      </c>
      <c r="B22" s="8" t="s">
        <v>25</v>
      </c>
      <c r="C22" s="9">
        <v>87989634</v>
      </c>
      <c r="D22" s="9">
        <v>10011500</v>
      </c>
      <c r="E22" s="9">
        <f t="shared" si="0"/>
        <v>11.378044827416829</v>
      </c>
      <c r="F22" s="9">
        <f t="shared" si="1"/>
        <v>17.860754912916367</v>
      </c>
    </row>
    <row r="23" spans="1:6" ht="22.5" x14ac:dyDescent="0.2">
      <c r="A23" s="14" t="s">
        <v>26</v>
      </c>
      <c r="B23" s="8" t="s">
        <v>27</v>
      </c>
      <c r="C23" s="9">
        <v>11834154.92</v>
      </c>
      <c r="D23" s="9">
        <v>7465932.3300000001</v>
      </c>
      <c r="E23" s="9">
        <f t="shared" si="0"/>
        <v>63.088005695974104</v>
      </c>
      <c r="F23" s="9">
        <f t="shared" si="1"/>
        <v>13.319401442595879</v>
      </c>
    </row>
    <row r="24" spans="1:6" ht="22.5" outlineLevel="1" x14ac:dyDescent="0.2">
      <c r="A24" s="5" t="s">
        <v>28</v>
      </c>
      <c r="B24" s="6" t="s">
        <v>29</v>
      </c>
      <c r="C24" s="7">
        <v>137616062.18000001</v>
      </c>
      <c r="D24" s="7">
        <v>8234548.29</v>
      </c>
      <c r="E24" s="7">
        <f t="shared" si="0"/>
        <v>5.9837116100803103</v>
      </c>
      <c r="F24" s="7">
        <f t="shared" si="1"/>
        <v>14.690630657370479</v>
      </c>
    </row>
    <row r="25" spans="1:6" outlineLevel="1" x14ac:dyDescent="0.2">
      <c r="A25" s="14" t="s">
        <v>30</v>
      </c>
      <c r="B25" s="8" t="s">
        <v>31</v>
      </c>
      <c r="C25" s="9">
        <v>15898924.859999999</v>
      </c>
      <c r="D25" s="9">
        <v>1261618.79</v>
      </c>
      <c r="E25" s="9">
        <f t="shared" si="0"/>
        <v>7.9352459434165805</v>
      </c>
      <c r="F25" s="9">
        <f t="shared" si="1"/>
        <v>2.2507580284393049</v>
      </c>
    </row>
    <row r="26" spans="1:6" outlineLevel="1" x14ac:dyDescent="0.2">
      <c r="A26" s="14" t="s">
        <v>32</v>
      </c>
      <c r="B26" s="8" t="s">
        <v>33</v>
      </c>
      <c r="C26" s="9">
        <v>13399100</v>
      </c>
      <c r="D26" s="9">
        <v>2736596.39</v>
      </c>
      <c r="E26" s="9">
        <f t="shared" si="0"/>
        <v>20.423732862654955</v>
      </c>
      <c r="F26" s="9">
        <f t="shared" si="1"/>
        <v>4.8821532654808664</v>
      </c>
    </row>
    <row r="27" spans="1:6" x14ac:dyDescent="0.2">
      <c r="A27" s="14" t="s">
        <v>34</v>
      </c>
      <c r="B27" s="8" t="s">
        <v>35</v>
      </c>
      <c r="C27" s="9">
        <v>108318037.31999999</v>
      </c>
      <c r="D27" s="9">
        <v>4236333.1100000003</v>
      </c>
      <c r="E27" s="9">
        <f t="shared" si="0"/>
        <v>3.9110135438336622</v>
      </c>
      <c r="F27" s="9">
        <f t="shared" si="1"/>
        <v>7.5577193634503104</v>
      </c>
    </row>
    <row r="28" spans="1:6" outlineLevel="1" x14ac:dyDescent="0.2">
      <c r="A28" s="5" t="s">
        <v>36</v>
      </c>
      <c r="B28" s="6" t="s">
        <v>37</v>
      </c>
      <c r="C28" s="7">
        <v>1335500</v>
      </c>
      <c r="D28" s="7">
        <v>7990</v>
      </c>
      <c r="E28" s="7">
        <f t="shared" si="0"/>
        <v>0.59827779857731189</v>
      </c>
      <c r="F28" s="7">
        <f t="shared" si="1"/>
        <v>1.4254350672147207E-2</v>
      </c>
    </row>
    <row r="29" spans="1:6" ht="33.75" x14ac:dyDescent="0.2">
      <c r="A29" s="14" t="s">
        <v>66</v>
      </c>
      <c r="B29" s="8" t="s">
        <v>67</v>
      </c>
      <c r="C29" s="9">
        <v>47500</v>
      </c>
      <c r="D29" s="9">
        <v>7990</v>
      </c>
      <c r="E29" s="9">
        <f t="shared" si="0"/>
        <v>16.821052631578947</v>
      </c>
      <c r="F29" s="9">
        <f t="shared" si="1"/>
        <v>1.4254350672147207E-2</v>
      </c>
    </row>
    <row r="30" spans="1:6" outlineLevel="1" x14ac:dyDescent="0.2">
      <c r="A30" s="14" t="s">
        <v>38</v>
      </c>
      <c r="B30" s="8" t="s">
        <v>39</v>
      </c>
      <c r="C30" s="9">
        <v>1288000</v>
      </c>
      <c r="D30" s="9">
        <v>0</v>
      </c>
      <c r="E30" s="9">
        <f t="shared" si="0"/>
        <v>0</v>
      </c>
      <c r="F30" s="9">
        <f t="shared" si="1"/>
        <v>0</v>
      </c>
    </row>
    <row r="31" spans="1:6" x14ac:dyDescent="0.2">
      <c r="A31" s="5" t="s">
        <v>40</v>
      </c>
      <c r="B31" s="6" t="s">
        <v>41</v>
      </c>
      <c r="C31" s="7">
        <v>112094126.31999999</v>
      </c>
      <c r="D31" s="7">
        <v>21714431.350000001</v>
      </c>
      <c r="E31" s="7">
        <f t="shared" si="0"/>
        <v>19.371604974207894</v>
      </c>
      <c r="F31" s="7">
        <f t="shared" si="1"/>
        <v>38.739063718293728</v>
      </c>
    </row>
    <row r="32" spans="1:6" outlineLevel="1" x14ac:dyDescent="0.2">
      <c r="A32" s="14" t="s">
        <v>42</v>
      </c>
      <c r="B32" s="8" t="s">
        <v>43</v>
      </c>
      <c r="C32" s="9">
        <v>112094126.31999999</v>
      </c>
      <c r="D32" s="9">
        <v>21714431.350000001</v>
      </c>
      <c r="E32" s="9">
        <f t="shared" si="0"/>
        <v>19.371604974207894</v>
      </c>
      <c r="F32" s="9">
        <f t="shared" si="1"/>
        <v>38.739063718293728</v>
      </c>
    </row>
    <row r="33" spans="1:6" outlineLevel="1" x14ac:dyDescent="0.2">
      <c r="A33" s="5" t="s">
        <v>44</v>
      </c>
      <c r="B33" s="6" t="s">
        <v>45</v>
      </c>
      <c r="C33" s="7">
        <v>8115420</v>
      </c>
      <c r="D33" s="7">
        <v>5819558</v>
      </c>
      <c r="E33" s="7">
        <f t="shared" si="0"/>
        <v>71.709880696254785</v>
      </c>
      <c r="F33" s="7">
        <f t="shared" si="1"/>
        <v>10.382230349048768</v>
      </c>
    </row>
    <row r="34" spans="1:6" x14ac:dyDescent="0.2">
      <c r="A34" s="14" t="s">
        <v>46</v>
      </c>
      <c r="B34" s="8" t="s">
        <v>47</v>
      </c>
      <c r="C34" s="9">
        <v>2723700</v>
      </c>
      <c r="D34" s="9">
        <v>427838</v>
      </c>
      <c r="E34" s="9">
        <f t="shared" si="0"/>
        <v>15.707970775048647</v>
      </c>
      <c r="F34" s="9">
        <f t="shared" si="1"/>
        <v>0.76327320186109104</v>
      </c>
    </row>
    <row r="35" spans="1:6" outlineLevel="1" x14ac:dyDescent="0.2">
      <c r="A35" s="14" t="s">
        <v>70</v>
      </c>
      <c r="B35" s="8" t="s">
        <v>71</v>
      </c>
      <c r="C35" s="9">
        <v>5391720</v>
      </c>
      <c r="D35" s="9">
        <v>5391720</v>
      </c>
      <c r="E35" s="9">
        <f t="shared" si="0"/>
        <v>100</v>
      </c>
      <c r="F35" s="9">
        <f t="shared" si="1"/>
        <v>9.6189571471876771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5000</v>
      </c>
      <c r="E36" s="7">
        <f t="shared" si="0"/>
        <v>0.5</v>
      </c>
      <c r="F36" s="7">
        <f t="shared" si="1"/>
        <v>8.9201193192410561E-3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5000</v>
      </c>
      <c r="E37" s="9">
        <f t="shared" si="0"/>
        <v>0.5</v>
      </c>
      <c r="F37" s="9">
        <f t="shared" si="1"/>
        <v>8.9201193192410561E-3</v>
      </c>
    </row>
    <row r="38" spans="1:6" ht="33.75" x14ac:dyDescent="0.2">
      <c r="A38" s="5" t="s">
        <v>52</v>
      </c>
      <c r="B38" s="6" t="s">
        <v>53</v>
      </c>
      <c r="C38" s="7">
        <v>49984.24</v>
      </c>
      <c r="D38" s="7">
        <v>0</v>
      </c>
      <c r="E38" s="7">
        <f t="shared" si="0"/>
        <v>0</v>
      </c>
      <c r="F38" s="7">
        <f t="shared" si="1"/>
        <v>0</v>
      </c>
    </row>
    <row r="39" spans="1:6" ht="22.5" outlineLevel="1" x14ac:dyDescent="0.2">
      <c r="A39" s="14" t="s">
        <v>54</v>
      </c>
      <c r="B39" s="8" t="s">
        <v>55</v>
      </c>
      <c r="C39" s="9">
        <v>49984.24</v>
      </c>
      <c r="D39" s="9">
        <v>0</v>
      </c>
      <c r="E39" s="9">
        <f t="shared" si="0"/>
        <v>0</v>
      </c>
      <c r="F39" s="9">
        <f t="shared" si="1"/>
        <v>0</v>
      </c>
    </row>
    <row r="40" spans="1:6" x14ac:dyDescent="0.2">
      <c r="A40" s="10" t="s">
        <v>56</v>
      </c>
      <c r="B40" s="11"/>
      <c r="C40" s="12">
        <v>381379848</v>
      </c>
      <c r="D40" s="12">
        <v>56053061.859999999</v>
      </c>
      <c r="E40" s="12">
        <f t="shared" si="0"/>
        <v>14.697436729798058</v>
      </c>
      <c r="F40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2023-04-07T09:25:55Z</dcterms:modified>
</cp:coreProperties>
</file>