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330" yWindow="-150" windowWidth="12900" windowHeight="1225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10" i="1"/>
</calcChain>
</file>

<file path=xl/sharedStrings.xml><?xml version="1.0" encoding="utf-8"?>
<sst xmlns="http://schemas.openxmlformats.org/spreadsheetml/2006/main" count="88" uniqueCount="88">
  <si>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</si>
  <si>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</si>
  <si>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</si>
  <si>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</si>
  <si>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</si>
  <si>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</si>
  <si>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</si>
  <si>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</si>
  <si>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</si>
  <si>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</si>
  <si>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</si>
  <si>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</si>
  <si>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</si>
  <si>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</si>
  <si>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</si>
  <si>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</si>
  <si>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</si>
  <si>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</si>
  <si>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</si>
  <si>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</si>
  <si>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</si>
  <si>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</si>
  <si>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</si>
  <si>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</si>
  <si>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</si>
  <si>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</si>
  <si>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</si>
  <si>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</si>
  <si>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</si>
  <si>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</si>
  <si>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</si>
  <si>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</si>
  <si>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</si>
  <si>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</si>
  <si>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</si>
  <si>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</si>
  <si>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</si>
  <si>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</si>
  <si>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</si>
  <si>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</si>
  <si>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</si>
  <si>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</si>
  <si>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</si>
  <si>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</si>
  <si>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</si>
  <si>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</si>
  <si>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</si>
  <si>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</si>
  <si>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</si>
  <si>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</si>
  <si>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</si>
  <si>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</si>
  <si>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</si>
  <si>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</si>
  <si>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</si>
  <si>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</si>
  <si>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</si>
  <si>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</si>
  <si>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</si>
  <si>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</si>
  <si>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</si>
  <si>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</si>
  <si>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</si>
  <si>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</si>
  <si>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</si>
  <si>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</si>
  <si>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</si>
  <si>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</si>
  <si>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</si>
  <si>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</si>
  <si>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</si>
  <si>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</si>
  <si>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</si>
  <si>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</si>
  <si>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</si>
  <si>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</si>
  <si>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</si>
  <si>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</si>
  <si>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0503</t>
  </si>
  <si>
    <t>Благоустройство</t>
  </si>
  <si>
    <t>0408</t>
  </si>
  <si>
    <t>Транспорт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</si>
  <si>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</si>
  <si>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</si>
  <si>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0111</t>
  </si>
  <si>
    <t>Резервные фонды</t>
  </si>
  <si>
    <t>на 01 февраля 2024 года по отраслям</t>
  </si>
  <si>
    <t>Ассигнования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</si>
</sst>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  <font>
      <b/>
      <sz val="9"/>
      <name val="Arial Cy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" fontId="2" fillId="0" borderId="2" xfId="0" applyNumberFormat="1" applyFont="1" applyBorder="1" applyAlignment="1" applyProtection="1">
      <alignment horizontal="right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49" fontId="3" fillId="0" borderId="3" xfId="0" applyNumberFormat="1" applyFont="1" applyBorder="1" applyAlignment="1" applyProtection="1">
      <alignment horizontal="center" vertical="center" wrapText="1"/>
    </xf>
    <xf numFmtId="4" fontId="3" fillId="0" borderId="4" xfId="0" applyNumberFormat="1" applyFont="1" applyBorder="1" applyAlignment="1" applyProtection="1">
      <alignment horizontal="right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49" fontId="3" fillId="0" borderId="7" xfId="0" applyNumberFormat="1" applyFont="1" applyBorder="1" applyAlignment="1" applyProtection="1">
      <alignment horizontal="center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4" fontId="3" fillId="0" borderId="8" xfId="0" applyNumberFormat="1" applyFont="1" applyBorder="1" applyAlignment="1" applyProtection="1">
      <alignment horizontal="right" vertical="center" wrapText="1"/>
    </xf>
    <xf numFmtId="4" fontId="3" fillId="0" borderId="9" xfId="0" applyNumberFormat="1" applyFont="1" applyBorder="1" applyAlignment="1" applyProtection="1">
      <alignment horizontal="right" vertical="center" wrapText="1"/>
    </xf>
    <xf numFmtId="49" fontId="4" fillId="0" borderId="10" xfId="0" applyNumberFormat="1" applyFont="1" applyBorder="1" applyAlignment="1" applyProtection="1">
      <alignment horizontal="center" vertical="center" wrapText="1"/>
    </xf>
    <xf numFmtId="49" fontId="4" fillId="0" borderId="11" xfId="0" applyNumberFormat="1" applyFont="1" applyBorder="1" applyAlignment="1" applyProtection="1">
      <alignment horizontal="center" vertical="center" wrapText="1"/>
    </xf>
    <xf numFmtId="49" fontId="4" fillId="0" borderId="12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4" xfId="0" applyNumberFormat="1" applyFont="1" applyBorder="1" applyAlignment="1" applyProtection="1">
      <alignment horizontal="left" vertical="center" wrapText="1"/>
    </xf>
    <xf numFmtId="4" fontId="2" fillId="0" borderId="14" xfId="0" applyNumberFormat="1" applyFont="1" applyBorder="1" applyAlignment="1" applyProtection="1">
      <alignment horizontal="right" vertical="center" wrapText="1"/>
    </xf>
    <xf numFmtId="4" fontId="2" fillId="0" borderId="15" xfId="0" applyNumberFormat="1" applyFont="1" applyBorder="1" applyAlignment="1" applyProtection="1">
      <alignment horizontal="right" vertical="center" wrapText="1"/>
    </xf>
    <xf numFmtId="49" fontId="6" fillId="0" borderId="16" xfId="0" applyNumberFormat="1" applyFont="1" applyBorder="1" applyAlignment="1" applyProtection="1">
      <alignment horizontal="center"/>
    </xf>
    <xf numFmtId="49" fontId="6" fillId="0" borderId="17" xfId="0" applyNumberFormat="1" applyFont="1" applyBorder="1" applyAlignment="1" applyProtection="1">
      <alignment horizontal="left"/>
    </xf>
    <xf numFmtId="4" fontId="6" fillId="0" borderId="17" xfId="0" applyNumberFormat="1" applyFont="1" applyBorder="1" applyAlignment="1" applyProtection="1">
      <alignment horizontal="right"/>
    </xf>
    <xf numFmtId="4" fontId="6" fillId="0" borderId="18" xfId="0" applyNumberFormat="1" applyFont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48"/>
  <sheetViews>
    <sheetView showGridLines="0" tabSelected="1" workbookViewId="0">
      <selection activeCell="B53" sqref="B53"/>
    </sheetView>
  </sheetViews>
  <sheetFormatPr defaultRowHeight="12.75" outlineLevelRow="1" x14ac:dyDescent="0.2"/>
  <cols>
    <col min="1" max="1" width="8.7109375" customWidth="1"/>
    <col min="2" max="2" width="44.7109375" customWidth="1"/>
    <col min="3" max="3" width="17.28515625" customWidth="1"/>
    <col min="4" max="4" width="14.28515625" customWidth="1"/>
    <col min="5" max="5" width="12.140625" customWidth="1"/>
    <col min="6" max="6" width="10.85546875" customWidth="1"/>
  </cols>
  <sheetData>
    <row r="1" spans="1:6" x14ac:dyDescent="0.2">
      <c r="A1" s="6"/>
      <c r="B1" s="6"/>
      <c r="C1" s="6"/>
      <c r="D1" s="6"/>
      <c r="E1" s="6"/>
      <c r="F1" s="6"/>
    </row>
    <row r="2" spans="1:6" ht="15.75" x14ac:dyDescent="0.25">
      <c r="A2" s="9" t="s">
        <v>75</v>
      </c>
      <c r="B2" s="9"/>
      <c r="C2" s="9"/>
      <c r="D2" s="9"/>
      <c r="E2" s="9"/>
      <c r="F2" s="9"/>
    </row>
    <row r="3" spans="1:6" ht="15.75" x14ac:dyDescent="0.25">
      <c r="A3" s="9" t="s">
        <v>76</v>
      </c>
      <c r="B3" s="9"/>
      <c r="C3" s="9"/>
      <c r="D3" s="9"/>
      <c r="E3" s="9"/>
      <c r="F3" s="9"/>
    </row>
    <row r="4" spans="1:6" ht="15.75" x14ac:dyDescent="0.25">
      <c r="A4" s="9" t="s">
        <v>77</v>
      </c>
      <c r="B4" s="9"/>
      <c r="C4" s="9"/>
      <c r="D4" s="9"/>
      <c r="E4" s="9"/>
      <c r="F4" s="9"/>
    </row>
    <row r="5" spans="1:6" ht="15.75" x14ac:dyDescent="0.25">
      <c r="A5" s="9" t="s">
        <v>86</v>
      </c>
      <c r="B5" s="9"/>
      <c r="C5" s="9"/>
      <c r="D5" s="9"/>
      <c r="E5" s="9"/>
      <c r="F5" s="9"/>
    </row>
    <row r="6" spans="1:6" x14ac:dyDescent="0.2">
      <c r="A6" s="7"/>
      <c r="B6" s="8"/>
      <c r="C6" s="8"/>
      <c r="D6" s="8"/>
      <c r="E6" s="8"/>
      <c r="F6" s="8"/>
    </row>
    <row r="7" spans="1:6" x14ac:dyDescent="0.2">
      <c r="A7" s="7"/>
      <c r="B7" s="8"/>
      <c r="C7" s="8"/>
      <c r="D7" s="8"/>
      <c r="E7" s="8"/>
      <c r="F7" s="8"/>
    </row>
    <row r="8" spans="1:6" ht="13.5" thickBot="1" x14ac:dyDescent="0.25">
      <c r="A8" s="1" t="s">
        <v>0</v>
      </c>
      <c r="B8" s="1"/>
      <c r="C8" s="1"/>
      <c r="D8" s="1"/>
      <c r="E8" s="1"/>
      <c r="F8" s="1"/>
    </row>
    <row r="9" spans="1:6" ht="32.25" thickBot="1" x14ac:dyDescent="0.25">
      <c r="A9" s="18" t="s">
        <v>1</v>
      </c>
      <c r="B9" s="19" t="s">
        <v>2</v>
      </c>
      <c r="C9" s="19" t="s">
        <v>87</v>
      </c>
      <c r="D9" s="19" t="s">
        <v>3</v>
      </c>
      <c r="E9" s="19" t="s">
        <v>73</v>
      </c>
      <c r="F9" s="20" t="s">
        <v>74</v>
      </c>
    </row>
    <row r="10" spans="1:6" x14ac:dyDescent="0.2">
      <c r="A10" s="14" t="s">
        <v>4</v>
      </c>
      <c r="B10" s="15" t="s">
        <v>5</v>
      </c>
      <c r="C10" s="16">
        <v>241018550</v>
      </c>
      <c r="D10" s="16">
        <v>5744719.1500000004</v>
      </c>
      <c r="E10" s="16">
        <f>D10/C10*100</f>
        <v>2.3835174305048308</v>
      </c>
      <c r="F10" s="17">
        <f>D10/$D$48*100</f>
        <v>7.4927444456385288</v>
      </c>
    </row>
    <row r="11" spans="1:6" ht="33.75" outlineLevel="1" x14ac:dyDescent="0.2">
      <c r="A11" s="12" t="s">
        <v>82</v>
      </c>
      <c r="B11" s="4" t="s">
        <v>83</v>
      </c>
      <c r="C11" s="5">
        <v>2603100</v>
      </c>
      <c r="D11" s="5">
        <v>39713.86</v>
      </c>
      <c r="E11" s="5">
        <f t="shared" ref="E11:E48" si="0">D11/C11*100</f>
        <v>1.5256371249663863</v>
      </c>
      <c r="F11" s="13">
        <f t="shared" ref="F11:F48" si="1">D11/$D$48*100</f>
        <v>5.179814646463024E-2</v>
      </c>
    </row>
    <row r="12" spans="1:6" ht="33.75" outlineLevel="1" x14ac:dyDescent="0.2">
      <c r="A12" s="12" t="s">
        <v>6</v>
      </c>
      <c r="B12" s="4" t="s">
        <v>7</v>
      </c>
      <c r="C12" s="5">
        <v>4707100</v>
      </c>
      <c r="D12" s="5">
        <v>43770.38</v>
      </c>
      <c r="E12" s="5">
        <f t="shared" si="0"/>
        <v>0.92987996855813559</v>
      </c>
      <c r="F12" s="13">
        <f t="shared" si="1"/>
        <v>5.7089000012905365E-2</v>
      </c>
    </row>
    <row r="13" spans="1:6" ht="45" outlineLevel="1" x14ac:dyDescent="0.2">
      <c r="A13" s="12" t="s">
        <v>8</v>
      </c>
      <c r="B13" s="4" t="s">
        <v>9</v>
      </c>
      <c r="C13" s="5">
        <v>117696900</v>
      </c>
      <c r="D13" s="5">
        <v>2998400.43</v>
      </c>
      <c r="E13" s="5">
        <f t="shared" si="0"/>
        <v>2.5475610912436948</v>
      </c>
      <c r="F13" s="13">
        <f t="shared" si="1"/>
        <v>3.9107652752150077</v>
      </c>
    </row>
    <row r="14" spans="1:6" outlineLevel="1" x14ac:dyDescent="0.2">
      <c r="A14" s="12" t="s">
        <v>10</v>
      </c>
      <c r="B14" s="4" t="s">
        <v>11</v>
      </c>
      <c r="C14" s="5">
        <v>19300</v>
      </c>
      <c r="D14" s="5">
        <v>0</v>
      </c>
      <c r="E14" s="5">
        <f t="shared" si="0"/>
        <v>0</v>
      </c>
      <c r="F14" s="13">
        <f t="shared" si="1"/>
        <v>0</v>
      </c>
    </row>
    <row r="15" spans="1:6" ht="33.75" outlineLevel="1" x14ac:dyDescent="0.2">
      <c r="A15" s="12" t="s">
        <v>12</v>
      </c>
      <c r="B15" s="4" t="s">
        <v>13</v>
      </c>
      <c r="C15" s="5">
        <v>32368000</v>
      </c>
      <c r="D15" s="5">
        <v>1589148.82</v>
      </c>
      <c r="E15" s="5">
        <f t="shared" si="0"/>
        <v>4.909629325259516</v>
      </c>
      <c r="F15" s="13">
        <f t="shared" si="1"/>
        <v>2.0727011509950004</v>
      </c>
    </row>
    <row r="16" spans="1:6" outlineLevel="1" x14ac:dyDescent="0.2">
      <c r="A16" s="12" t="s">
        <v>84</v>
      </c>
      <c r="B16" s="4" t="s">
        <v>85</v>
      </c>
      <c r="C16" s="5">
        <v>14324000</v>
      </c>
      <c r="D16" s="5">
        <v>0</v>
      </c>
      <c r="E16" s="5">
        <f t="shared" si="0"/>
        <v>0</v>
      </c>
      <c r="F16" s="13">
        <f t="shared" si="1"/>
        <v>0</v>
      </c>
    </row>
    <row r="17" spans="1:6" outlineLevel="1" x14ac:dyDescent="0.2">
      <c r="A17" s="12" t="s">
        <v>14</v>
      </c>
      <c r="B17" s="4" t="s">
        <v>15</v>
      </c>
      <c r="C17" s="5">
        <v>69300150</v>
      </c>
      <c r="D17" s="5">
        <v>1073685.6599999999</v>
      </c>
      <c r="E17" s="5">
        <f t="shared" si="0"/>
        <v>1.5493266031891706</v>
      </c>
      <c r="F17" s="13">
        <f t="shared" si="1"/>
        <v>1.4003908729509842</v>
      </c>
    </row>
    <row r="18" spans="1:6" x14ac:dyDescent="0.2">
      <c r="A18" s="10" t="s">
        <v>16</v>
      </c>
      <c r="B18" s="2" t="s">
        <v>17</v>
      </c>
      <c r="C18" s="3">
        <v>27324300</v>
      </c>
      <c r="D18" s="3">
        <v>0</v>
      </c>
      <c r="E18" s="3">
        <f t="shared" si="0"/>
        <v>0</v>
      </c>
      <c r="F18" s="11">
        <f t="shared" si="1"/>
        <v>0</v>
      </c>
    </row>
    <row r="19" spans="1:6" outlineLevel="1" x14ac:dyDescent="0.2">
      <c r="A19" s="12" t="s">
        <v>18</v>
      </c>
      <c r="B19" s="4" t="s">
        <v>19</v>
      </c>
      <c r="C19" s="5">
        <v>3470300</v>
      </c>
      <c r="D19" s="5">
        <v>0</v>
      </c>
      <c r="E19" s="5">
        <f t="shared" si="0"/>
        <v>0</v>
      </c>
      <c r="F19" s="13">
        <f t="shared" si="1"/>
        <v>0</v>
      </c>
    </row>
    <row r="20" spans="1:6" x14ac:dyDescent="0.2">
      <c r="A20" s="12" t="s">
        <v>80</v>
      </c>
      <c r="B20" s="4" t="s">
        <v>81</v>
      </c>
      <c r="C20" s="5">
        <v>376300</v>
      </c>
      <c r="D20" s="5">
        <v>0</v>
      </c>
      <c r="E20" s="5">
        <f t="shared" si="0"/>
        <v>0</v>
      </c>
      <c r="F20" s="13">
        <f t="shared" si="1"/>
        <v>0</v>
      </c>
    </row>
    <row r="21" spans="1:6" outlineLevel="1" x14ac:dyDescent="0.2">
      <c r="A21" s="12" t="s">
        <v>20</v>
      </c>
      <c r="B21" s="4" t="s">
        <v>21</v>
      </c>
      <c r="C21" s="5">
        <v>9215000</v>
      </c>
      <c r="D21" s="5">
        <v>0</v>
      </c>
      <c r="E21" s="5">
        <f t="shared" si="0"/>
        <v>0</v>
      </c>
      <c r="F21" s="13">
        <f t="shared" si="1"/>
        <v>0</v>
      </c>
    </row>
    <row r="22" spans="1:6" outlineLevel="1" x14ac:dyDescent="0.2">
      <c r="A22" s="12" t="s">
        <v>22</v>
      </c>
      <c r="B22" s="4" t="s">
        <v>23</v>
      </c>
      <c r="C22" s="5">
        <v>14262700</v>
      </c>
      <c r="D22" s="5">
        <v>0</v>
      </c>
      <c r="E22" s="5">
        <f t="shared" si="0"/>
        <v>0</v>
      </c>
      <c r="F22" s="13">
        <f t="shared" si="1"/>
        <v>0</v>
      </c>
    </row>
    <row r="23" spans="1:6" outlineLevel="1" x14ac:dyDescent="0.2">
      <c r="A23" s="10" t="s">
        <v>24</v>
      </c>
      <c r="B23" s="2" t="s">
        <v>25</v>
      </c>
      <c r="C23" s="3">
        <v>5979500</v>
      </c>
      <c r="D23" s="3">
        <v>751.81</v>
      </c>
      <c r="E23" s="3">
        <f t="shared" si="0"/>
        <v>1.2573124843214316E-2</v>
      </c>
      <c r="F23" s="11">
        <f t="shared" si="1"/>
        <v>9.8057364591539711E-4</v>
      </c>
    </row>
    <row r="24" spans="1:6" outlineLevel="1" x14ac:dyDescent="0.2">
      <c r="A24" s="12" t="s">
        <v>26</v>
      </c>
      <c r="B24" s="4" t="s">
        <v>27</v>
      </c>
      <c r="C24" s="5">
        <v>1014200</v>
      </c>
      <c r="D24" s="5">
        <v>751.81</v>
      </c>
      <c r="E24" s="5">
        <f t="shared" si="0"/>
        <v>7.4128377045947547E-2</v>
      </c>
      <c r="F24" s="13">
        <f t="shared" si="1"/>
        <v>9.8057364591539711E-4</v>
      </c>
    </row>
    <row r="25" spans="1:6" x14ac:dyDescent="0.2">
      <c r="A25" s="12" t="s">
        <v>78</v>
      </c>
      <c r="B25" s="4" t="s">
        <v>79</v>
      </c>
      <c r="C25" s="5">
        <v>4029600</v>
      </c>
      <c r="D25" s="5">
        <v>0</v>
      </c>
      <c r="E25" s="5">
        <f t="shared" si="0"/>
        <v>0</v>
      </c>
      <c r="F25" s="13">
        <f t="shared" si="1"/>
        <v>0</v>
      </c>
    </row>
    <row r="26" spans="1:6" ht="22.5" outlineLevel="1" x14ac:dyDescent="0.2">
      <c r="A26" s="12" t="s">
        <v>28</v>
      </c>
      <c r="B26" s="4" t="s">
        <v>29</v>
      </c>
      <c r="C26" s="5">
        <v>935700</v>
      </c>
      <c r="D26" s="5">
        <v>0</v>
      </c>
      <c r="E26" s="5">
        <f t="shared" si="0"/>
        <v>0</v>
      </c>
      <c r="F26" s="13">
        <f t="shared" si="1"/>
        <v>0</v>
      </c>
    </row>
    <row r="27" spans="1:6" outlineLevel="1" x14ac:dyDescent="0.2">
      <c r="A27" s="10" t="s">
        <v>30</v>
      </c>
      <c r="B27" s="2" t="s">
        <v>31</v>
      </c>
      <c r="C27" s="3">
        <v>1331544070.25</v>
      </c>
      <c r="D27" s="3">
        <v>50574818.359999999</v>
      </c>
      <c r="E27" s="3">
        <f t="shared" si="0"/>
        <v>3.7982083725178155</v>
      </c>
      <c r="F27" s="11">
        <f t="shared" si="1"/>
        <v>65.963919116231722</v>
      </c>
    </row>
    <row r="28" spans="1:6" x14ac:dyDescent="0.2">
      <c r="A28" s="12" t="s">
        <v>32</v>
      </c>
      <c r="B28" s="4" t="s">
        <v>33</v>
      </c>
      <c r="C28" s="5">
        <v>453584137.75</v>
      </c>
      <c r="D28" s="5">
        <v>4840079.33</v>
      </c>
      <c r="E28" s="5">
        <f t="shared" si="0"/>
        <v>1.0670742045806914</v>
      </c>
      <c r="F28" s="13">
        <f t="shared" si="1"/>
        <v>6.312837332754091</v>
      </c>
    </row>
    <row r="29" spans="1:6" outlineLevel="1" x14ac:dyDescent="0.2">
      <c r="A29" s="12" t="s">
        <v>34</v>
      </c>
      <c r="B29" s="4" t="s">
        <v>35</v>
      </c>
      <c r="C29" s="5">
        <v>704570053.12</v>
      </c>
      <c r="D29" s="5">
        <v>34864640.689999998</v>
      </c>
      <c r="E29" s="5">
        <f t="shared" si="0"/>
        <v>4.9483568788669432</v>
      </c>
      <c r="F29" s="13">
        <f t="shared" si="1"/>
        <v>45.473388003516327</v>
      </c>
    </row>
    <row r="30" spans="1:6" outlineLevel="1" x14ac:dyDescent="0.2">
      <c r="A30" s="12" t="s">
        <v>36</v>
      </c>
      <c r="B30" s="4" t="s">
        <v>37</v>
      </c>
      <c r="C30" s="5">
        <v>131951586.58</v>
      </c>
      <c r="D30" s="5">
        <v>10622208.57</v>
      </c>
      <c r="E30" s="5">
        <f t="shared" si="0"/>
        <v>8.0500802190505958</v>
      </c>
      <c r="F30" s="13">
        <f t="shared" si="1"/>
        <v>13.854375154837895</v>
      </c>
    </row>
    <row r="31" spans="1:6" ht="22.5" outlineLevel="1" x14ac:dyDescent="0.2">
      <c r="A31" s="12" t="s">
        <v>38</v>
      </c>
      <c r="B31" s="4" t="s">
        <v>39</v>
      </c>
      <c r="C31" s="5">
        <v>1250000</v>
      </c>
      <c r="D31" s="5">
        <v>0</v>
      </c>
      <c r="E31" s="5">
        <f t="shared" si="0"/>
        <v>0</v>
      </c>
      <c r="F31" s="13">
        <f t="shared" si="1"/>
        <v>0</v>
      </c>
    </row>
    <row r="32" spans="1:6" outlineLevel="1" x14ac:dyDescent="0.2">
      <c r="A32" s="12" t="s">
        <v>40</v>
      </c>
      <c r="B32" s="4" t="s">
        <v>41</v>
      </c>
      <c r="C32" s="5">
        <v>6631200</v>
      </c>
      <c r="D32" s="5">
        <v>35158.11</v>
      </c>
      <c r="E32" s="5">
        <f t="shared" si="0"/>
        <v>0.53019227289178428</v>
      </c>
      <c r="F32" s="13">
        <f t="shared" si="1"/>
        <v>4.5856155286833893E-2</v>
      </c>
    </row>
    <row r="33" spans="1:6" outlineLevel="1" x14ac:dyDescent="0.2">
      <c r="A33" s="12" t="s">
        <v>42</v>
      </c>
      <c r="B33" s="4" t="s">
        <v>43</v>
      </c>
      <c r="C33" s="5">
        <v>33557092.799999997</v>
      </c>
      <c r="D33" s="5">
        <v>212731.66</v>
      </c>
      <c r="E33" s="5">
        <f t="shared" si="0"/>
        <v>0.63393948119367483</v>
      </c>
      <c r="F33" s="13">
        <f t="shared" si="1"/>
        <v>0.27746246983657397</v>
      </c>
    </row>
    <row r="34" spans="1:6" outlineLevel="1" x14ac:dyDescent="0.2">
      <c r="A34" s="10" t="s">
        <v>44</v>
      </c>
      <c r="B34" s="2" t="s">
        <v>45</v>
      </c>
      <c r="C34" s="3">
        <v>106205500</v>
      </c>
      <c r="D34" s="3">
        <v>10842223.16</v>
      </c>
      <c r="E34" s="3">
        <f t="shared" si="0"/>
        <v>10.208720979610284</v>
      </c>
      <c r="F34" s="11">
        <f t="shared" si="1"/>
        <v>14.141336632699165</v>
      </c>
    </row>
    <row r="35" spans="1:6" x14ac:dyDescent="0.2">
      <c r="A35" s="12" t="s">
        <v>46</v>
      </c>
      <c r="B35" s="4" t="s">
        <v>47</v>
      </c>
      <c r="C35" s="5">
        <v>106205500</v>
      </c>
      <c r="D35" s="5">
        <v>10842223.16</v>
      </c>
      <c r="E35" s="5">
        <f t="shared" si="0"/>
        <v>10.208720979610284</v>
      </c>
      <c r="F35" s="13">
        <f t="shared" si="1"/>
        <v>14.141336632699165</v>
      </c>
    </row>
    <row r="36" spans="1:6" outlineLevel="1" x14ac:dyDescent="0.2">
      <c r="A36" s="10" t="s">
        <v>48</v>
      </c>
      <c r="B36" s="2" t="s">
        <v>49</v>
      </c>
      <c r="C36" s="3">
        <v>137204145.69999999</v>
      </c>
      <c r="D36" s="3">
        <v>3057063.63</v>
      </c>
      <c r="E36" s="3">
        <f t="shared" si="0"/>
        <v>2.2281131626185258</v>
      </c>
      <c r="F36" s="11">
        <f t="shared" si="1"/>
        <v>3.9872787399269214</v>
      </c>
    </row>
    <row r="37" spans="1:6" x14ac:dyDescent="0.2">
      <c r="A37" s="12" t="s">
        <v>50</v>
      </c>
      <c r="B37" s="4" t="s">
        <v>51</v>
      </c>
      <c r="C37" s="5">
        <v>18504600</v>
      </c>
      <c r="D37" s="5">
        <v>0</v>
      </c>
      <c r="E37" s="5">
        <f t="shared" si="0"/>
        <v>0</v>
      </c>
      <c r="F37" s="13">
        <f t="shared" si="1"/>
        <v>0</v>
      </c>
    </row>
    <row r="38" spans="1:6" outlineLevel="1" x14ac:dyDescent="0.2">
      <c r="A38" s="12" t="s">
        <v>52</v>
      </c>
      <c r="B38" s="4" t="s">
        <v>53</v>
      </c>
      <c r="C38" s="5">
        <v>54812800</v>
      </c>
      <c r="D38" s="5">
        <v>691067.23</v>
      </c>
      <c r="E38" s="5">
        <f t="shared" si="0"/>
        <v>1.2607770995096035</v>
      </c>
      <c r="F38" s="13">
        <f t="shared" si="1"/>
        <v>0.90134783162468479</v>
      </c>
    </row>
    <row r="39" spans="1:6" outlineLevel="1" x14ac:dyDescent="0.2">
      <c r="A39" s="12" t="s">
        <v>54</v>
      </c>
      <c r="B39" s="4" t="s">
        <v>55</v>
      </c>
      <c r="C39" s="5">
        <v>63482918.700000003</v>
      </c>
      <c r="D39" s="5">
        <v>2365996.4</v>
      </c>
      <c r="E39" s="5">
        <f t="shared" si="0"/>
        <v>3.7269811288623056</v>
      </c>
      <c r="F39" s="13">
        <f t="shared" si="1"/>
        <v>3.0859309083022364</v>
      </c>
    </row>
    <row r="40" spans="1:6" outlineLevel="1" x14ac:dyDescent="0.2">
      <c r="A40" s="12" t="s">
        <v>56</v>
      </c>
      <c r="B40" s="4" t="s">
        <v>57</v>
      </c>
      <c r="C40" s="5">
        <v>403827</v>
      </c>
      <c r="D40" s="5">
        <v>0</v>
      </c>
      <c r="E40" s="5">
        <f t="shared" si="0"/>
        <v>0</v>
      </c>
      <c r="F40" s="13">
        <f t="shared" si="1"/>
        <v>0</v>
      </c>
    </row>
    <row r="41" spans="1:6" outlineLevel="1" x14ac:dyDescent="0.2">
      <c r="A41" s="10" t="s">
        <v>58</v>
      </c>
      <c r="B41" s="2" t="s">
        <v>59</v>
      </c>
      <c r="C41" s="3">
        <v>45624400</v>
      </c>
      <c r="D41" s="3">
        <v>325250.75</v>
      </c>
      <c r="E41" s="3">
        <f t="shared" si="0"/>
        <v>0.7128877311263272</v>
      </c>
      <c r="F41" s="11">
        <f t="shared" si="1"/>
        <v>0.4242193024357449</v>
      </c>
    </row>
    <row r="42" spans="1:6" outlineLevel="1" x14ac:dyDescent="0.2">
      <c r="A42" s="12" t="s">
        <v>60</v>
      </c>
      <c r="B42" s="4" t="s">
        <v>61</v>
      </c>
      <c r="C42" s="5">
        <v>42352263.159999996</v>
      </c>
      <c r="D42" s="5">
        <v>325250.75</v>
      </c>
      <c r="E42" s="5">
        <f t="shared" si="0"/>
        <v>0.76796545386784953</v>
      </c>
      <c r="F42" s="13">
        <f t="shared" si="1"/>
        <v>0.4242193024357449</v>
      </c>
    </row>
    <row r="43" spans="1:6" x14ac:dyDescent="0.2">
      <c r="A43" s="12" t="s">
        <v>62</v>
      </c>
      <c r="B43" s="4" t="s">
        <v>63</v>
      </c>
      <c r="C43" s="5">
        <v>3272136.84</v>
      </c>
      <c r="D43" s="5">
        <v>0</v>
      </c>
      <c r="E43" s="5">
        <f t="shared" si="0"/>
        <v>0</v>
      </c>
      <c r="F43" s="13">
        <f t="shared" si="1"/>
        <v>0</v>
      </c>
    </row>
    <row r="44" spans="1:6" ht="22.5" outlineLevel="1" x14ac:dyDescent="0.2">
      <c r="A44" s="10" t="s">
        <v>64</v>
      </c>
      <c r="B44" s="2" t="s">
        <v>65</v>
      </c>
      <c r="C44" s="3">
        <v>50000</v>
      </c>
      <c r="D44" s="3">
        <v>0</v>
      </c>
      <c r="E44" s="3">
        <f t="shared" si="0"/>
        <v>0</v>
      </c>
      <c r="F44" s="11">
        <f t="shared" si="1"/>
        <v>0</v>
      </c>
    </row>
    <row r="45" spans="1:6" ht="22.5" outlineLevel="1" x14ac:dyDescent="0.2">
      <c r="A45" s="12" t="s">
        <v>66</v>
      </c>
      <c r="B45" s="4" t="s">
        <v>67</v>
      </c>
      <c r="C45" s="5">
        <v>50000</v>
      </c>
      <c r="D45" s="5">
        <v>0</v>
      </c>
      <c r="E45" s="5">
        <f t="shared" si="0"/>
        <v>0</v>
      </c>
      <c r="F45" s="13">
        <f t="shared" si="1"/>
        <v>0</v>
      </c>
    </row>
    <row r="46" spans="1:6" ht="33.75" x14ac:dyDescent="0.2">
      <c r="A46" s="10" t="s">
        <v>68</v>
      </c>
      <c r="B46" s="2" t="s">
        <v>69</v>
      </c>
      <c r="C46" s="3">
        <v>198838700</v>
      </c>
      <c r="D46" s="3">
        <v>6125600</v>
      </c>
      <c r="E46" s="3">
        <f t="shared" si="0"/>
        <v>3.0806880149588585</v>
      </c>
      <c r="F46" s="11">
        <f t="shared" si="1"/>
        <v>7.9895211894220042</v>
      </c>
    </row>
    <row r="47" spans="1:6" ht="34.5" outlineLevel="1" thickBot="1" x14ac:dyDescent="0.25">
      <c r="A47" s="21" t="s">
        <v>70</v>
      </c>
      <c r="B47" s="22" t="s">
        <v>71</v>
      </c>
      <c r="C47" s="23">
        <v>198838700</v>
      </c>
      <c r="D47" s="23">
        <v>6125600</v>
      </c>
      <c r="E47" s="23">
        <f t="shared" si="0"/>
        <v>3.0806880149588585</v>
      </c>
      <c r="F47" s="24">
        <f t="shared" si="1"/>
        <v>7.9895211894220042</v>
      </c>
    </row>
    <row r="48" spans="1:6" ht="13.5" thickBot="1" x14ac:dyDescent="0.25">
      <c r="A48" s="25" t="s">
        <v>72</v>
      </c>
      <c r="B48" s="26"/>
      <c r="C48" s="27">
        <v>2093789165.95</v>
      </c>
      <c r="D48" s="27">
        <v>76670426.859999999</v>
      </c>
      <c r="E48" s="27">
        <f t="shared" si="0"/>
        <v>3.6618026354727498</v>
      </c>
      <c r="F48" s="28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Дубовицкая Виктория Е.</cp:lastModifiedBy>
  <cp:lastPrinted>2018-02-08T13:52:20Z</cp:lastPrinted>
  <dcterms:created xsi:type="dcterms:W3CDTF">2018-02-08T13:51:46Z</dcterms:created>
  <dcterms:modified xsi:type="dcterms:W3CDTF">2024-02-07T13:43:15Z</dcterms:modified>
</cp:coreProperties>
</file>