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5" yWindow="1125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<sst xmlns="http://schemas.openxmlformats.org/spreadsheetml/2006/main" count="76" uniqueCount="76">
  <si>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</si>
  <si>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</si>
  <si>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</si>
  <si>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</si>
  <si>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</si>
  <si>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</si>
  <si>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</si>
  <si>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</si>
  <si>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</si>
  <si>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</si>
  <si>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</si>
  <si>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</si>
  <si>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</si>
  <si>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</si>
  <si>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</si>
  <si>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</si>
  <si>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</si>
  <si>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</si>
  <si>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</si>
  <si>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</si>
  <si>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</si>
  <si>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</si>
  <si>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</si>
  <si>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</si>
  <si>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</si>
  <si>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</si>
  <si>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</si>
  <si>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</si>
  <si>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</si>
  <si>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</si>
  <si>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</si>
  <si>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</si>
  <si>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</si>
  <si>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</si>
  <si>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</si>
  <si>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</si>
  <si>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</si>
  <si>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</si>
  <si>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</si>
  <si>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</si>
  <si>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</si>
  <si>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</si>
  <si>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</si>
  <si>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</si>
  <si>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</si>
  <si>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</si>
  <si>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</si>
  <si>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</si>
  <si>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</si>
  <si>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</si>
  <si>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</si>
  <si>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</si>
  <si>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</si>
  <si>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</si>
  <si>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</si>
  <si>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</si>
  <si>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</si>
  <si>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</si>
  <si>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</si>
  <si>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</si>
  <si>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</si>
  <si>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</si>
  <si>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</si>
  <si>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</si>
  <si>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</si>
  <si>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</si>
  <si>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</si>
  <si>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</si>
  <si>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</si>
  <si>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</si>
  <si>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</si>
  <si>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</si>
  <si>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</si>
  <si>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0705</t>
  </si>
  <si>
    <t>Профессиональная подготовка, переподготовка и повышение квалификации</t>
  </si>
  <si>
    <t>на 01 июня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</si>
</sst>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/>
    </xf>
    <xf numFmtId="49" fontId="7" fillId="0" borderId="6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right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" fontId="4" fillId="0" borderId="7" xfId="0" applyNumberFormat="1" applyFont="1" applyBorder="1" applyAlignment="1" applyProtection="1">
      <alignment horizontal="right"/>
    </xf>
    <xf numFmtId="4" fontId="4" fillId="0" borderId="9" xfId="0" applyNumberFormat="1" applyFont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topLeftCell="A22" workbookViewId="0">
      <selection activeCell="B52" sqref="B52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75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ht="13.5" thickBot="1" x14ac:dyDescent="0.25">
      <c r="A7" s="4" t="s">
        <v>0</v>
      </c>
      <c r="B7" s="4"/>
      <c r="C7" s="4"/>
      <c r="D7" s="4"/>
      <c r="E7" s="4"/>
      <c r="F7" s="4"/>
      <c r="G7" s="1"/>
    </row>
    <row r="8" spans="1:7" ht="32.25" thickBot="1" x14ac:dyDescent="0.25">
      <c r="A8" s="9" t="s">
        <v>1</v>
      </c>
      <c r="B8" s="14" t="s">
        <v>2</v>
      </c>
      <c r="C8" s="14" t="s">
        <v>70</v>
      </c>
      <c r="D8" s="14" t="s">
        <v>3</v>
      </c>
      <c r="E8" s="14" t="s">
        <v>59</v>
      </c>
      <c r="F8" s="14" t="s">
        <v>60</v>
      </c>
    </row>
    <row r="9" spans="1:7" ht="22.5" x14ac:dyDescent="0.2">
      <c r="A9" s="18" t="s">
        <v>4</v>
      </c>
      <c r="B9" s="19" t="s">
        <v>5</v>
      </c>
      <c r="C9" s="20">
        <v>30893831.050000001</v>
      </c>
      <c r="D9" s="20">
        <v>4387563.13</v>
      </c>
      <c r="E9" s="7">
        <f>D9/C9*100</f>
        <v>14.202068765440471</v>
      </c>
      <c r="F9" s="13">
        <f>D9/$D$41*100</f>
        <v>4.5292780004597963</v>
      </c>
    </row>
    <row r="10" spans="1:7" ht="45" outlineLevel="1" x14ac:dyDescent="0.2">
      <c r="A10" s="21" t="s">
        <v>6</v>
      </c>
      <c r="B10" s="22" t="s">
        <v>7</v>
      </c>
      <c r="C10" s="23">
        <v>2603100</v>
      </c>
      <c r="D10" s="23">
        <v>1138866.72</v>
      </c>
      <c r="E10" s="6">
        <f t="shared" ref="E10:E41" si="0">D10/C10*100</f>
        <v>43.750402212746344</v>
      </c>
      <c r="F10" s="11">
        <f t="shared" ref="F10:F41" si="1">D10/$D$41*100</f>
        <v>1.1756512276899838</v>
      </c>
    </row>
    <row r="11" spans="1:7" ht="56.25" outlineLevel="1" x14ac:dyDescent="0.2">
      <c r="A11" s="21" t="s">
        <v>8</v>
      </c>
      <c r="B11" s="22" t="s">
        <v>9</v>
      </c>
      <c r="C11" s="23">
        <v>4829400</v>
      </c>
      <c r="D11" s="23">
        <v>1606708.06</v>
      </c>
      <c r="E11" s="6">
        <f t="shared" si="0"/>
        <v>33.269310059220608</v>
      </c>
      <c r="F11" s="11">
        <f t="shared" si="1"/>
        <v>1.6586034784460044</v>
      </c>
    </row>
    <row r="12" spans="1:7" ht="56.25" outlineLevel="1" x14ac:dyDescent="0.2">
      <c r="A12" s="21" t="s">
        <v>10</v>
      </c>
      <c r="B12" s="22" t="s">
        <v>11</v>
      </c>
      <c r="C12" s="23">
        <v>97200</v>
      </c>
      <c r="D12" s="23">
        <v>0</v>
      </c>
      <c r="E12" s="6">
        <f t="shared" si="0"/>
        <v>0</v>
      </c>
      <c r="F12" s="11">
        <f t="shared" si="1"/>
        <v>0</v>
      </c>
    </row>
    <row r="13" spans="1:7" ht="22.5" outlineLevel="1" x14ac:dyDescent="0.2">
      <c r="A13" s="21" t="s">
        <v>71</v>
      </c>
      <c r="B13" s="22" t="s">
        <v>72</v>
      </c>
      <c r="C13" s="23">
        <v>14842500</v>
      </c>
      <c r="D13" s="23">
        <v>0</v>
      </c>
      <c r="E13" s="6">
        <f t="shared" si="0"/>
        <v>0</v>
      </c>
      <c r="F13" s="11">
        <f t="shared" si="1"/>
        <v>0</v>
      </c>
    </row>
    <row r="14" spans="1:7" outlineLevel="1" x14ac:dyDescent="0.2">
      <c r="A14" s="21" t="s">
        <v>62</v>
      </c>
      <c r="B14" s="22" t="s">
        <v>63</v>
      </c>
      <c r="C14" s="23">
        <v>2000031.05</v>
      </c>
      <c r="D14" s="23">
        <v>0</v>
      </c>
      <c r="E14" s="6">
        <f t="shared" si="0"/>
        <v>0</v>
      </c>
      <c r="F14" s="11">
        <f t="shared" si="1"/>
        <v>0</v>
      </c>
    </row>
    <row r="15" spans="1:7" ht="22.5" x14ac:dyDescent="0.2">
      <c r="A15" s="21" t="s">
        <v>12</v>
      </c>
      <c r="B15" s="22" t="s">
        <v>13</v>
      </c>
      <c r="C15" s="23">
        <v>6521600</v>
      </c>
      <c r="D15" s="23">
        <v>1641988.35</v>
      </c>
      <c r="E15" s="6">
        <f t="shared" si="0"/>
        <v>25.177691824092246</v>
      </c>
      <c r="F15" s="11">
        <f t="shared" si="1"/>
        <v>1.6950232943238088</v>
      </c>
    </row>
    <row r="16" spans="1:7" outlineLevel="1" x14ac:dyDescent="0.2">
      <c r="A16" s="18" t="s">
        <v>14</v>
      </c>
      <c r="B16" s="19" t="s">
        <v>15</v>
      </c>
      <c r="C16" s="20">
        <v>2424800</v>
      </c>
      <c r="D16" s="20">
        <v>879992.37</v>
      </c>
      <c r="E16" s="5">
        <f t="shared" si="0"/>
        <v>36.291338254701415</v>
      </c>
      <c r="F16" s="10">
        <f t="shared" si="1"/>
        <v>0.90841543789102752</v>
      </c>
    </row>
    <row r="17" spans="1:6" ht="22.5" x14ac:dyDescent="0.2">
      <c r="A17" s="21" t="s">
        <v>16</v>
      </c>
      <c r="B17" s="22" t="s">
        <v>17</v>
      </c>
      <c r="C17" s="23">
        <v>2424800</v>
      </c>
      <c r="D17" s="23">
        <v>879992.37</v>
      </c>
      <c r="E17" s="6">
        <f t="shared" si="0"/>
        <v>36.291338254701415</v>
      </c>
      <c r="F17" s="11">
        <f t="shared" si="1"/>
        <v>0.90841543789102752</v>
      </c>
    </row>
    <row r="18" spans="1:6" ht="33.75" outlineLevel="1" x14ac:dyDescent="0.2">
      <c r="A18" s="18" t="s">
        <v>18</v>
      </c>
      <c r="B18" s="19" t="s">
        <v>19</v>
      </c>
      <c r="C18" s="20">
        <v>6688815</v>
      </c>
      <c r="D18" s="20">
        <v>963536</v>
      </c>
      <c r="E18" s="5">
        <f t="shared" si="0"/>
        <v>14.405182382828647</v>
      </c>
      <c r="F18" s="10">
        <f t="shared" si="1"/>
        <v>0.99465746204568695</v>
      </c>
    </row>
    <row r="19" spans="1:6" ht="45" outlineLevel="1" x14ac:dyDescent="0.2">
      <c r="A19" s="21" t="s">
        <v>66</v>
      </c>
      <c r="B19" s="22" t="s">
        <v>67</v>
      </c>
      <c r="C19" s="23">
        <v>3959941</v>
      </c>
      <c r="D19" s="23">
        <v>381764</v>
      </c>
      <c r="E19" s="6">
        <f t="shared" si="0"/>
        <v>9.6406486864324492</v>
      </c>
      <c r="F19" s="11">
        <f t="shared" si="1"/>
        <v>0.3940946797425417</v>
      </c>
    </row>
    <row r="20" spans="1:6" ht="33.75" x14ac:dyDescent="0.2">
      <c r="A20" s="21" t="s">
        <v>20</v>
      </c>
      <c r="B20" s="22" t="s">
        <v>21</v>
      </c>
      <c r="C20" s="23">
        <v>2728874</v>
      </c>
      <c r="D20" s="23">
        <v>581772</v>
      </c>
      <c r="E20" s="6">
        <f t="shared" si="0"/>
        <v>21.319122832347702</v>
      </c>
      <c r="F20" s="11">
        <f t="shared" si="1"/>
        <v>0.6005627823031453</v>
      </c>
    </row>
    <row r="21" spans="1:6" outlineLevel="1" x14ac:dyDescent="0.2">
      <c r="A21" s="18" t="s">
        <v>22</v>
      </c>
      <c r="B21" s="19" t="s">
        <v>23</v>
      </c>
      <c r="C21" s="20">
        <v>247912900.80000001</v>
      </c>
      <c r="D21" s="20">
        <v>22955728.809999999</v>
      </c>
      <c r="E21" s="5">
        <f t="shared" si="0"/>
        <v>9.2595942913512133</v>
      </c>
      <c r="F21" s="10">
        <f t="shared" si="1"/>
        <v>23.697180964243849</v>
      </c>
    </row>
    <row r="22" spans="1:6" outlineLevel="1" x14ac:dyDescent="0.2">
      <c r="A22" s="21" t="s">
        <v>64</v>
      </c>
      <c r="B22" s="22" t="s">
        <v>65</v>
      </c>
      <c r="C22" s="23">
        <v>383503</v>
      </c>
      <c r="D22" s="23">
        <v>0</v>
      </c>
      <c r="E22" s="6">
        <f t="shared" si="0"/>
        <v>0</v>
      </c>
      <c r="F22" s="11">
        <f t="shared" si="1"/>
        <v>0</v>
      </c>
    </row>
    <row r="23" spans="1:6" ht="22.5" x14ac:dyDescent="0.2">
      <c r="A23" s="21" t="s">
        <v>24</v>
      </c>
      <c r="B23" s="22" t="s">
        <v>25</v>
      </c>
      <c r="C23" s="23">
        <v>235880467.69999999</v>
      </c>
      <c r="D23" s="23">
        <v>22955618.109999999</v>
      </c>
      <c r="E23" s="6">
        <f t="shared" si="0"/>
        <v>9.731885956405538</v>
      </c>
      <c r="F23" s="11">
        <f t="shared" si="1"/>
        <v>23.697066688720099</v>
      </c>
    </row>
    <row r="24" spans="1:6" ht="22.5" outlineLevel="1" x14ac:dyDescent="0.2">
      <c r="A24" s="21" t="s">
        <v>26</v>
      </c>
      <c r="B24" s="22" t="s">
        <v>27</v>
      </c>
      <c r="C24" s="23">
        <v>11648930.1</v>
      </c>
      <c r="D24" s="23">
        <v>110.7</v>
      </c>
      <c r="E24" s="6">
        <f t="shared" si="0"/>
        <v>9.5030186506141028E-4</v>
      </c>
      <c r="F24" s="11">
        <f t="shared" si="1"/>
        <v>1.1427552374634424E-4</v>
      </c>
    </row>
    <row r="25" spans="1:6" ht="22.5" outlineLevel="1" x14ac:dyDescent="0.2">
      <c r="A25" s="18" t="s">
        <v>28</v>
      </c>
      <c r="B25" s="19" t="s">
        <v>29</v>
      </c>
      <c r="C25" s="20">
        <v>122623371</v>
      </c>
      <c r="D25" s="20">
        <v>18474710.620000001</v>
      </c>
      <c r="E25" s="5">
        <f t="shared" si="0"/>
        <v>15.066223077491486</v>
      </c>
      <c r="F25" s="10">
        <f t="shared" si="1"/>
        <v>19.071429378163039</v>
      </c>
    </row>
    <row r="26" spans="1:6" outlineLevel="1" x14ac:dyDescent="0.2">
      <c r="A26" s="21" t="s">
        <v>30</v>
      </c>
      <c r="B26" s="22" t="s">
        <v>31</v>
      </c>
      <c r="C26" s="23">
        <v>10469200</v>
      </c>
      <c r="D26" s="23">
        <v>1964697.36</v>
      </c>
      <c r="E26" s="6">
        <f t="shared" si="0"/>
        <v>18.766451686852864</v>
      </c>
      <c r="F26" s="11">
        <f t="shared" si="1"/>
        <v>2.0281555539029799</v>
      </c>
    </row>
    <row r="27" spans="1:6" x14ac:dyDescent="0.2">
      <c r="A27" s="21" t="s">
        <v>32</v>
      </c>
      <c r="B27" s="22" t="s">
        <v>33</v>
      </c>
      <c r="C27" s="23">
        <v>18235200</v>
      </c>
      <c r="D27" s="23">
        <v>5719043</v>
      </c>
      <c r="E27" s="6">
        <f t="shared" si="0"/>
        <v>31.362655742739314</v>
      </c>
      <c r="F27" s="11">
        <f t="shared" si="1"/>
        <v>5.9037636328171983</v>
      </c>
    </row>
    <row r="28" spans="1:6" outlineLevel="1" x14ac:dyDescent="0.2">
      <c r="A28" s="21" t="s">
        <v>34</v>
      </c>
      <c r="B28" s="22" t="s">
        <v>35</v>
      </c>
      <c r="C28" s="23">
        <v>93918971</v>
      </c>
      <c r="D28" s="23">
        <v>10790970.26</v>
      </c>
      <c r="E28" s="6">
        <f t="shared" si="0"/>
        <v>11.489659804726779</v>
      </c>
      <c r="F28" s="11">
        <f t="shared" si="1"/>
        <v>11.139510191442859</v>
      </c>
    </row>
    <row r="29" spans="1:6" x14ac:dyDescent="0.2">
      <c r="A29" s="18" t="s">
        <v>36</v>
      </c>
      <c r="B29" s="19" t="s">
        <v>37</v>
      </c>
      <c r="C29" s="20">
        <v>3791505</v>
      </c>
      <c r="D29" s="20">
        <v>1023586.55</v>
      </c>
      <c r="E29" s="5">
        <f t="shared" si="0"/>
        <v>26.99684030483937</v>
      </c>
      <c r="F29" s="10">
        <f t="shared" si="1"/>
        <v>1.0566475980213514</v>
      </c>
    </row>
    <row r="30" spans="1:6" ht="33.75" outlineLevel="1" x14ac:dyDescent="0.2">
      <c r="A30" s="21" t="s">
        <v>73</v>
      </c>
      <c r="B30" s="22" t="s">
        <v>74</v>
      </c>
      <c r="C30" s="23">
        <v>4200</v>
      </c>
      <c r="D30" s="23">
        <v>4200</v>
      </c>
      <c r="E30" s="6">
        <f t="shared" si="0"/>
        <v>100</v>
      </c>
      <c r="F30" s="11">
        <f t="shared" si="1"/>
        <v>4.3356567275035758E-3</v>
      </c>
    </row>
    <row r="31" spans="1:6" x14ac:dyDescent="0.2">
      <c r="A31" s="21" t="s">
        <v>38</v>
      </c>
      <c r="B31" s="22" t="s">
        <v>39</v>
      </c>
      <c r="C31" s="23">
        <v>3787305</v>
      </c>
      <c r="D31" s="23">
        <v>1019386.55</v>
      </c>
      <c r="E31" s="6">
        <f t="shared" si="0"/>
        <v>26.915882137826241</v>
      </c>
      <c r="F31" s="11">
        <f t="shared" si="1"/>
        <v>1.0523119412938478</v>
      </c>
    </row>
    <row r="32" spans="1:6" outlineLevel="1" x14ac:dyDescent="0.2">
      <c r="A32" s="18" t="s">
        <v>40</v>
      </c>
      <c r="B32" s="19" t="s">
        <v>41</v>
      </c>
      <c r="C32" s="20">
        <v>119850922.01000001</v>
      </c>
      <c r="D32" s="20">
        <v>44143513.25</v>
      </c>
      <c r="E32" s="5">
        <f t="shared" si="0"/>
        <v>36.832018068510806</v>
      </c>
      <c r="F32" s="10">
        <f t="shared" si="1"/>
        <v>45.569314332858511</v>
      </c>
    </row>
    <row r="33" spans="1:6" outlineLevel="1" x14ac:dyDescent="0.2">
      <c r="A33" s="21" t="s">
        <v>42</v>
      </c>
      <c r="B33" s="22" t="s">
        <v>43</v>
      </c>
      <c r="C33" s="23">
        <v>119850922.01000001</v>
      </c>
      <c r="D33" s="23">
        <v>44143513.25</v>
      </c>
      <c r="E33" s="6">
        <f t="shared" si="0"/>
        <v>36.832018068510806</v>
      </c>
      <c r="F33" s="11">
        <f t="shared" si="1"/>
        <v>45.569314332858511</v>
      </c>
    </row>
    <row r="34" spans="1:6" x14ac:dyDescent="0.2">
      <c r="A34" s="18" t="s">
        <v>44</v>
      </c>
      <c r="B34" s="19" t="s">
        <v>45</v>
      </c>
      <c r="C34" s="20">
        <v>5736350.7400000002</v>
      </c>
      <c r="D34" s="20">
        <v>3728462</v>
      </c>
      <c r="E34" s="5">
        <f t="shared" si="0"/>
        <v>64.997106505380813</v>
      </c>
      <c r="F34" s="10">
        <f t="shared" si="1"/>
        <v>3.8488884175098659</v>
      </c>
    </row>
    <row r="35" spans="1:6" outlineLevel="1" x14ac:dyDescent="0.2">
      <c r="A35" s="21" t="s">
        <v>46</v>
      </c>
      <c r="B35" s="22" t="s">
        <v>47</v>
      </c>
      <c r="C35" s="23">
        <v>2926800</v>
      </c>
      <c r="D35" s="23">
        <v>975596</v>
      </c>
      <c r="E35" s="6">
        <f t="shared" si="0"/>
        <v>33.333196665299987</v>
      </c>
      <c r="F35" s="11">
        <f t="shared" si="1"/>
        <v>1.0071069906489472</v>
      </c>
    </row>
    <row r="36" spans="1:6" x14ac:dyDescent="0.2">
      <c r="A36" s="21" t="s">
        <v>68</v>
      </c>
      <c r="B36" s="22" t="s">
        <v>69</v>
      </c>
      <c r="C36" s="23">
        <v>2809550.74</v>
      </c>
      <c r="D36" s="23">
        <v>2752866</v>
      </c>
      <c r="E36" s="6">
        <f t="shared" si="0"/>
        <v>97.982426898615103</v>
      </c>
      <c r="F36" s="11">
        <f t="shared" si="1"/>
        <v>2.8417814268609187</v>
      </c>
    </row>
    <row r="37" spans="1:6" outlineLevel="1" x14ac:dyDescent="0.2">
      <c r="A37" s="18" t="s">
        <v>48</v>
      </c>
      <c r="B37" s="19" t="s">
        <v>49</v>
      </c>
      <c r="C37" s="20">
        <v>1000000</v>
      </c>
      <c r="D37" s="20">
        <v>314045</v>
      </c>
      <c r="E37" s="5">
        <f t="shared" si="0"/>
        <v>31.404500000000002</v>
      </c>
      <c r="F37" s="10">
        <f t="shared" si="1"/>
        <v>0.32418840880687155</v>
      </c>
    </row>
    <row r="38" spans="1:6" x14ac:dyDescent="0.2">
      <c r="A38" s="21" t="s">
        <v>50</v>
      </c>
      <c r="B38" s="22" t="s">
        <v>51</v>
      </c>
      <c r="C38" s="23">
        <v>1000000</v>
      </c>
      <c r="D38" s="23">
        <v>314045</v>
      </c>
      <c r="E38" s="6">
        <f t="shared" si="0"/>
        <v>31.404500000000002</v>
      </c>
      <c r="F38" s="11">
        <f t="shared" si="1"/>
        <v>0.32418840880687155</v>
      </c>
    </row>
    <row r="39" spans="1:6" ht="33.75" outlineLevel="1" x14ac:dyDescent="0.2">
      <c r="A39" s="18" t="s">
        <v>52</v>
      </c>
      <c r="B39" s="19" t="s">
        <v>53</v>
      </c>
      <c r="C39" s="20">
        <v>50000</v>
      </c>
      <c r="D39" s="20">
        <v>0</v>
      </c>
      <c r="E39" s="5">
        <f t="shared" si="0"/>
        <v>0</v>
      </c>
      <c r="F39" s="10">
        <f t="shared" si="1"/>
        <v>0</v>
      </c>
    </row>
    <row r="40" spans="1:6" ht="22.5" x14ac:dyDescent="0.2">
      <c r="A40" s="21" t="s">
        <v>54</v>
      </c>
      <c r="B40" s="22" t="s">
        <v>55</v>
      </c>
      <c r="C40" s="23">
        <v>50000</v>
      </c>
      <c r="D40" s="23">
        <v>0</v>
      </c>
      <c r="E40" s="6">
        <f t="shared" si="0"/>
        <v>0</v>
      </c>
      <c r="F40" s="11">
        <f t="shared" si="1"/>
        <v>0</v>
      </c>
    </row>
    <row r="41" spans="1:6" ht="12.75" customHeight="1" x14ac:dyDescent="0.2">
      <c r="A41" s="24" t="s">
        <v>56</v>
      </c>
      <c r="B41" s="25"/>
      <c r="C41" s="26">
        <v>540972495.60000002</v>
      </c>
      <c r="D41" s="26">
        <v>96871137.730000004</v>
      </c>
      <c r="E41" s="8">
        <f t="shared" si="0"/>
        <v>17.906850813655304</v>
      </c>
      <c r="F41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2024-06-10T09:06:07Z</dcterms:modified>
</cp:coreProperties>
</file>