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35" yWindow="1125" windowWidth="11610" windowHeight="12255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Бюджет!#REF!</definedName>
    <definedName name="SIGN" localSheetId="0">Бюджет!$A$17:$H$18</definedName>
    <definedName name="_xlnm.Print_Titles" localSheetId="0">Бюджет!$8:$8</definedName>
  </definedNames>
  <calcPr calcId="145621"/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9" i="1"/>
</calcChain>
</file>

<file path=xl/sharedStrings.xml><?xml version="1.0" encoding="utf-8"?>
<sst xmlns="http://schemas.openxmlformats.org/spreadsheetml/2006/main" count="76" uniqueCount="76">
  <si>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</si>
  <si>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</si>
  <si>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</si>
  <si>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</si>
  <si>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</si>
  <si>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</si>
  <si>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</si>
  <si>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</si>
  <si>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</si>
  <si>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</si>
  <si>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</si>
  <si>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</si>
  <si>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</si>
  <si>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</si>
  <si>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</si>
  <si>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</si>
  <si>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</si>
  <si>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</si>
  <si>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</si>
  <si>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</si>
  <si>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</si>
  <si>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</si>
  <si>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</si>
  <si>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</si>
  <si>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</si>
  <si>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</si>
  <si>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</si>
  <si>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</si>
  <si>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</si>
  <si>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</si>
  <si>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</si>
  <si>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</si>
  <si>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</si>
  <si>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</si>
  <si>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</si>
  <si>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</si>
  <si>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</si>
  <si>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</si>
  <si>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</si>
  <si>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</si>
  <si>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</si>
  <si>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</si>
  <si>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</si>
  <si>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</si>
  <si>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</si>
  <si>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</si>
  <si>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</si>
  <si>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</si>
  <si>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</si>
  <si>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</si>
  <si>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</si>
  <si>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</si>
  <si>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</si>
  <si>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</si>
  <si>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</si>
  <si>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</si>
  <si>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Итого</t>
  </si>
  <si>
    <t>Сведения об исполнении расходной части бюджета</t>
  </si>
  <si>
    <t>Сланцевского муниципального района Ленинградской области</t>
  </si>
  <si>
    <t>Исполнение к плану года, %</t>
  </si>
  <si>
    <t>Структура расходов, %</t>
  </si>
  <si>
    <t>муниципального образования Сланцевское городское поселение</t>
  </si>
  <si>
    <t>0111</t>
  </si>
  <si>
    <t>Резервные фонды</t>
  </si>
  <si>
    <t>0408</t>
  </si>
  <si>
    <t>Транспорт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</si>
  <si>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</si>
  <si>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</si>
  <si>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1004</t>
  </si>
  <si>
    <t>Охрана семьи и детства</t>
  </si>
  <si>
    <t>Ассигнования 2024 год</t>
  </si>
  <si>
    <t>0107</t>
  </si>
  <si>
    <t>Обеспечение проведения выборов и референдумов</t>
  </si>
  <si>
    <t>0705</t>
  </si>
  <si>
    <t>Профессиональная подготовка, переподготовка и повышение квалификации</t>
  </si>
  <si>
    <t>на 01 июля 2024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</si>
</sst>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sz val="8"/>
      <name val="Arial Cy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.5"/>
      <name val="MS Sans Serif"/>
      <family val="2"/>
      <charset val="204"/>
    </font>
    <font>
      <b/>
      <sz val="8"/>
      <color indexed="8"/>
      <name val="Arial Cyr"/>
    </font>
    <font>
      <sz val="8"/>
      <color indexed="8"/>
      <name val="Arial Cy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7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4" fontId="2" fillId="0" borderId="2" xfId="0" applyNumberFormat="1" applyFont="1" applyBorder="1" applyAlignment="1" applyProtection="1">
      <alignment horizontal="right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" fontId="4" fillId="0" borderId="1" xfId="0" applyNumberFormat="1" applyFont="1" applyBorder="1" applyAlignment="1" applyProtection="1">
      <alignment horizontal="right"/>
    </xf>
    <xf numFmtId="49" fontId="7" fillId="0" borderId="6" xfId="0" applyNumberFormat="1" applyFont="1" applyBorder="1" applyAlignment="1" applyProtection="1">
      <alignment horizontal="center" vertical="center" wrapText="1"/>
    </xf>
    <xf numFmtId="4" fontId="4" fillId="0" borderId="7" xfId="0" applyNumberFormat="1" applyFont="1" applyBorder="1" applyAlignment="1" applyProtection="1">
      <alignment horizontal="right" vertical="center" wrapText="1"/>
    </xf>
    <xf numFmtId="4" fontId="2" fillId="0" borderId="8" xfId="0" applyNumberFormat="1" applyFont="1" applyBorder="1" applyAlignment="1" applyProtection="1">
      <alignment horizontal="right" vertical="center" wrapText="1"/>
    </xf>
    <xf numFmtId="4" fontId="4" fillId="0" borderId="7" xfId="0" applyNumberFormat="1" applyFont="1" applyBorder="1" applyAlignment="1" applyProtection="1">
      <alignment horizontal="right"/>
    </xf>
    <xf numFmtId="4" fontId="4" fillId="0" borderId="9" xfId="0" applyNumberFormat="1" applyFont="1" applyBorder="1" applyAlignment="1" applyProtection="1">
      <alignment horizontal="right" vertical="center" wrapText="1"/>
    </xf>
    <xf numFmtId="49" fontId="7" fillId="0" borderId="5" xfId="0" applyNumberFormat="1" applyFont="1" applyBorder="1" applyAlignment="1" applyProtection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4" fontId="8" fillId="0" borderId="1" xfId="0" applyNumberFormat="1" applyFont="1" applyFill="1" applyBorder="1" applyAlignment="1">
      <alignment horizontal="right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left" vertical="center" wrapText="1"/>
    </xf>
    <xf numFmtId="4" fontId="9" fillId="0" borderId="2" xfId="0" applyNumberFormat="1" applyFont="1" applyFill="1" applyBorder="1" applyAlignment="1">
      <alignment horizontal="right" vertical="center" wrapText="1"/>
    </xf>
    <xf numFmtId="49" fontId="8" fillId="0" borderId="4" xfId="0" applyNumberFormat="1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left"/>
    </xf>
    <xf numFmtId="4" fontId="8" fillId="0" borderId="1" xfId="0" applyNumberFormat="1" applyFont="1" applyFill="1" applyBorder="1" applyAlignment="1">
      <alignment horizontal="righ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6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41"/>
  <sheetViews>
    <sheetView showGridLines="0" tabSelected="1" workbookViewId="0">
      <selection activeCell="A9" sqref="A9:D41"/>
    </sheetView>
  </sheetViews>
  <sheetFormatPr defaultRowHeight="12.75" customHeight="1" outlineLevelRow="1" x14ac:dyDescent="0.2"/>
  <cols>
    <col min="1" max="1" width="10.28515625" customWidth="1"/>
    <col min="2" max="2" width="30.7109375" customWidth="1"/>
    <col min="3" max="3" width="13.5703125" customWidth="1"/>
    <col min="4" max="4" width="14.5703125" customWidth="1"/>
    <col min="5" max="5" width="11.42578125" customWidth="1"/>
    <col min="6" max="6" width="11.7109375" customWidth="1"/>
    <col min="7" max="7" width="9.140625" customWidth="1"/>
  </cols>
  <sheetData>
    <row r="1" spans="1:7" ht="15.75" x14ac:dyDescent="0.25">
      <c r="A1" s="26" t="s">
        <v>57</v>
      </c>
      <c r="B1" s="26"/>
      <c r="C1" s="26"/>
      <c r="D1" s="26"/>
      <c r="E1" s="26"/>
      <c r="F1" s="26"/>
      <c r="G1" s="1"/>
    </row>
    <row r="2" spans="1:7" ht="15.75" x14ac:dyDescent="0.25">
      <c r="A2" s="26" t="s">
        <v>61</v>
      </c>
      <c r="B2" s="26"/>
      <c r="C2" s="26"/>
      <c r="D2" s="26"/>
      <c r="E2" s="26"/>
      <c r="F2" s="26"/>
      <c r="G2" s="2"/>
    </row>
    <row r="3" spans="1:7" ht="15.75" x14ac:dyDescent="0.25">
      <c r="A3" s="26" t="s">
        <v>58</v>
      </c>
      <c r="B3" s="26"/>
      <c r="C3" s="26"/>
      <c r="D3" s="26"/>
      <c r="E3" s="26"/>
      <c r="F3" s="26"/>
      <c r="G3" s="2"/>
    </row>
    <row r="4" spans="1:7" ht="15.75" x14ac:dyDescent="0.25">
      <c r="A4" s="26" t="s">
        <v>75</v>
      </c>
      <c r="B4" s="26"/>
      <c r="C4" s="26"/>
      <c r="D4" s="26"/>
      <c r="E4" s="26"/>
      <c r="F4" s="26"/>
      <c r="G4" s="1"/>
    </row>
    <row r="5" spans="1:7" x14ac:dyDescent="0.2">
      <c r="A5" s="24"/>
      <c r="B5" s="25"/>
      <c r="C5" s="25"/>
      <c r="D5" s="25"/>
      <c r="E5" s="25"/>
      <c r="F5" s="25"/>
      <c r="G5" s="3"/>
    </row>
    <row r="6" spans="1:7" x14ac:dyDescent="0.2">
      <c r="A6" s="24"/>
      <c r="B6" s="25"/>
      <c r="C6" s="25"/>
      <c r="D6" s="25"/>
      <c r="E6" s="25"/>
      <c r="F6" s="25"/>
    </row>
    <row r="7" spans="1:7" ht="13.5" thickBot="1" x14ac:dyDescent="0.25">
      <c r="A7" s="4" t="s">
        <v>0</v>
      </c>
      <c r="B7" s="4"/>
      <c r="C7" s="4"/>
      <c r="D7" s="4"/>
      <c r="E7" s="4"/>
      <c r="F7" s="4"/>
      <c r="G7" s="1"/>
    </row>
    <row r="8" spans="1:7" ht="32.25" thickBot="1" x14ac:dyDescent="0.25">
      <c r="A8" s="9" t="s">
        <v>1</v>
      </c>
      <c r="B8" s="14" t="s">
        <v>2</v>
      </c>
      <c r="C8" s="14" t="s">
        <v>70</v>
      </c>
      <c r="D8" s="14" t="s">
        <v>3</v>
      </c>
      <c r="E8" s="14" t="s">
        <v>59</v>
      </c>
      <c r="F8" s="14" t="s">
        <v>60</v>
      </c>
    </row>
    <row r="9" spans="1:7" ht="22.5" x14ac:dyDescent="0.2">
      <c r="A9" s="15" t="s">
        <v>4</v>
      </c>
      <c r="B9" s="16" t="s">
        <v>5</v>
      </c>
      <c r="C9" s="17">
        <v>34247831.049999997</v>
      </c>
      <c r="D9" s="17">
        <v>20681235.350000001</v>
      </c>
      <c r="E9" s="7">
        <f>D9/C9*100</f>
        <v>60.386993032658054</v>
      </c>
      <c r="F9" s="13">
        <f>D9/$D$41*100</f>
        <v>14.113673797664006</v>
      </c>
    </row>
    <row r="10" spans="1:7" ht="45" outlineLevel="1" x14ac:dyDescent="0.2">
      <c r="A10" s="18" t="s">
        <v>6</v>
      </c>
      <c r="B10" s="19" t="s">
        <v>7</v>
      </c>
      <c r="C10" s="20">
        <v>2603100</v>
      </c>
      <c r="D10" s="20">
        <v>1231311.03</v>
      </c>
      <c r="E10" s="6">
        <f t="shared" ref="E10:E41" si="0">D10/C10*100</f>
        <v>47.301718335830358</v>
      </c>
      <c r="F10" s="11">
        <f t="shared" ref="F10:F41" si="1">D10/$D$41*100</f>
        <v>0.8402942051953235</v>
      </c>
    </row>
    <row r="11" spans="1:7" ht="56.25" outlineLevel="1" x14ac:dyDescent="0.2">
      <c r="A11" s="18" t="s">
        <v>8</v>
      </c>
      <c r="B11" s="19" t="s">
        <v>9</v>
      </c>
      <c r="C11" s="20">
        <v>4829400</v>
      </c>
      <c r="D11" s="20">
        <v>2262901.86</v>
      </c>
      <c r="E11" s="6">
        <f t="shared" si="0"/>
        <v>46.856790905702567</v>
      </c>
      <c r="F11" s="11">
        <f t="shared" si="1"/>
        <v>1.5442916318907005</v>
      </c>
    </row>
    <row r="12" spans="1:7" ht="56.25" outlineLevel="1" x14ac:dyDescent="0.2">
      <c r="A12" s="18" t="s">
        <v>10</v>
      </c>
      <c r="B12" s="19" t="s">
        <v>11</v>
      </c>
      <c r="C12" s="20">
        <v>97200</v>
      </c>
      <c r="D12" s="20">
        <v>0</v>
      </c>
      <c r="E12" s="6">
        <f t="shared" si="0"/>
        <v>0</v>
      </c>
      <c r="F12" s="11">
        <f t="shared" si="1"/>
        <v>0</v>
      </c>
    </row>
    <row r="13" spans="1:7" ht="22.5" outlineLevel="1" x14ac:dyDescent="0.2">
      <c r="A13" s="18" t="s">
        <v>71</v>
      </c>
      <c r="B13" s="19" t="s">
        <v>72</v>
      </c>
      <c r="C13" s="20">
        <v>14842500</v>
      </c>
      <c r="D13" s="20">
        <v>14842500</v>
      </c>
      <c r="E13" s="6">
        <f t="shared" si="0"/>
        <v>100</v>
      </c>
      <c r="F13" s="11">
        <f t="shared" si="1"/>
        <v>10.129095278722216</v>
      </c>
    </row>
    <row r="14" spans="1:7" outlineLevel="1" x14ac:dyDescent="0.2">
      <c r="A14" s="18" t="s">
        <v>62</v>
      </c>
      <c r="B14" s="19" t="s">
        <v>63</v>
      </c>
      <c r="C14" s="20">
        <v>2000031.05</v>
      </c>
      <c r="D14" s="20">
        <v>0</v>
      </c>
      <c r="E14" s="6">
        <f t="shared" si="0"/>
        <v>0</v>
      </c>
      <c r="F14" s="11">
        <f t="shared" si="1"/>
        <v>0</v>
      </c>
    </row>
    <row r="15" spans="1:7" ht="22.5" x14ac:dyDescent="0.2">
      <c r="A15" s="18" t="s">
        <v>12</v>
      </c>
      <c r="B15" s="19" t="s">
        <v>13</v>
      </c>
      <c r="C15" s="20">
        <v>9875600</v>
      </c>
      <c r="D15" s="20">
        <v>2344522.46</v>
      </c>
      <c r="E15" s="6">
        <f t="shared" si="0"/>
        <v>23.740557130705984</v>
      </c>
      <c r="F15" s="11">
        <f t="shared" si="1"/>
        <v>1.5999926818557653</v>
      </c>
    </row>
    <row r="16" spans="1:7" outlineLevel="1" x14ac:dyDescent="0.2">
      <c r="A16" s="15" t="s">
        <v>14</v>
      </c>
      <c r="B16" s="16" t="s">
        <v>15</v>
      </c>
      <c r="C16" s="17">
        <v>2424800</v>
      </c>
      <c r="D16" s="17">
        <v>1103163.31</v>
      </c>
      <c r="E16" s="5">
        <f t="shared" si="0"/>
        <v>45.495022682283079</v>
      </c>
      <c r="F16" s="10">
        <f t="shared" si="1"/>
        <v>0.75284125147249947</v>
      </c>
    </row>
    <row r="17" spans="1:6" ht="22.5" x14ac:dyDescent="0.2">
      <c r="A17" s="18" t="s">
        <v>16</v>
      </c>
      <c r="B17" s="19" t="s">
        <v>17</v>
      </c>
      <c r="C17" s="20">
        <v>2424800</v>
      </c>
      <c r="D17" s="20">
        <v>1103163.31</v>
      </c>
      <c r="E17" s="6">
        <f t="shared" si="0"/>
        <v>45.495022682283079</v>
      </c>
      <c r="F17" s="11">
        <f t="shared" si="1"/>
        <v>0.75284125147249947</v>
      </c>
    </row>
    <row r="18" spans="1:6" ht="33.75" outlineLevel="1" x14ac:dyDescent="0.2">
      <c r="A18" s="15" t="s">
        <v>18</v>
      </c>
      <c r="B18" s="16" t="s">
        <v>19</v>
      </c>
      <c r="C18" s="17">
        <v>8588815</v>
      </c>
      <c r="D18" s="17">
        <v>1079570</v>
      </c>
      <c r="E18" s="5">
        <f t="shared" si="0"/>
        <v>12.569487176053972</v>
      </c>
      <c r="F18" s="10">
        <f t="shared" si="1"/>
        <v>0.73674026545731131</v>
      </c>
    </row>
    <row r="19" spans="1:6" ht="45" outlineLevel="1" x14ac:dyDescent="0.2">
      <c r="A19" s="18" t="s">
        <v>66</v>
      </c>
      <c r="B19" s="19" t="s">
        <v>67</v>
      </c>
      <c r="C19" s="20">
        <v>3959941</v>
      </c>
      <c r="D19" s="20">
        <v>434080</v>
      </c>
      <c r="E19" s="6">
        <f t="shared" si="0"/>
        <v>10.961779481057924</v>
      </c>
      <c r="F19" s="11">
        <f t="shared" si="1"/>
        <v>0.29623295796447635</v>
      </c>
    </row>
    <row r="20" spans="1:6" ht="33.75" x14ac:dyDescent="0.2">
      <c r="A20" s="18" t="s">
        <v>20</v>
      </c>
      <c r="B20" s="19" t="s">
        <v>21</v>
      </c>
      <c r="C20" s="20">
        <v>4628874</v>
      </c>
      <c r="D20" s="20">
        <v>645490</v>
      </c>
      <c r="E20" s="6">
        <f t="shared" si="0"/>
        <v>13.944860024273723</v>
      </c>
      <c r="F20" s="11">
        <f t="shared" si="1"/>
        <v>0.44050730749283495</v>
      </c>
    </row>
    <row r="21" spans="1:6" outlineLevel="1" x14ac:dyDescent="0.2">
      <c r="A21" s="15" t="s">
        <v>22</v>
      </c>
      <c r="B21" s="16" t="s">
        <v>23</v>
      </c>
      <c r="C21" s="17">
        <v>249336100.80000001</v>
      </c>
      <c r="D21" s="17">
        <v>39012248.68</v>
      </c>
      <c r="E21" s="5">
        <f t="shared" si="0"/>
        <v>15.646450134909626</v>
      </c>
      <c r="F21" s="10">
        <f t="shared" si="1"/>
        <v>26.623465313587673</v>
      </c>
    </row>
    <row r="22" spans="1:6" outlineLevel="1" x14ac:dyDescent="0.2">
      <c r="A22" s="18" t="s">
        <v>64</v>
      </c>
      <c r="B22" s="19" t="s">
        <v>65</v>
      </c>
      <c r="C22" s="20">
        <v>383503</v>
      </c>
      <c r="D22" s="20">
        <v>0</v>
      </c>
      <c r="E22" s="6">
        <f t="shared" si="0"/>
        <v>0</v>
      </c>
      <c r="F22" s="11">
        <f t="shared" si="1"/>
        <v>0</v>
      </c>
    </row>
    <row r="23" spans="1:6" ht="22.5" x14ac:dyDescent="0.2">
      <c r="A23" s="18" t="s">
        <v>24</v>
      </c>
      <c r="B23" s="19" t="s">
        <v>25</v>
      </c>
      <c r="C23" s="20">
        <v>237303667.69999999</v>
      </c>
      <c r="D23" s="20">
        <v>31755426.98</v>
      </c>
      <c r="E23" s="6">
        <f t="shared" si="0"/>
        <v>13.381768300414684</v>
      </c>
      <c r="F23" s="11">
        <f t="shared" si="1"/>
        <v>21.671129897047408</v>
      </c>
    </row>
    <row r="24" spans="1:6" ht="22.5" outlineLevel="1" x14ac:dyDescent="0.2">
      <c r="A24" s="18" t="s">
        <v>26</v>
      </c>
      <c r="B24" s="19" t="s">
        <v>27</v>
      </c>
      <c r="C24" s="20">
        <v>11648930.1</v>
      </c>
      <c r="D24" s="20">
        <v>7256821.7000000002</v>
      </c>
      <c r="E24" s="6">
        <f t="shared" si="0"/>
        <v>62.2960360969116</v>
      </c>
      <c r="F24" s="11">
        <f t="shared" si="1"/>
        <v>4.9523354165402687</v>
      </c>
    </row>
    <row r="25" spans="1:6" ht="22.5" outlineLevel="1" x14ac:dyDescent="0.2">
      <c r="A25" s="15" t="s">
        <v>28</v>
      </c>
      <c r="B25" s="16" t="s">
        <v>29</v>
      </c>
      <c r="C25" s="17">
        <v>156445955.74000001</v>
      </c>
      <c r="D25" s="17">
        <v>23323256.079999998</v>
      </c>
      <c r="E25" s="5">
        <f t="shared" si="0"/>
        <v>14.908187284023681</v>
      </c>
      <c r="F25" s="10">
        <f t="shared" si="1"/>
        <v>15.916690789581081</v>
      </c>
    </row>
    <row r="26" spans="1:6" outlineLevel="1" x14ac:dyDescent="0.2">
      <c r="A26" s="18" t="s">
        <v>30</v>
      </c>
      <c r="B26" s="19" t="s">
        <v>31</v>
      </c>
      <c r="C26" s="20">
        <v>42825884.740000002</v>
      </c>
      <c r="D26" s="20">
        <v>2413927.59</v>
      </c>
      <c r="E26" s="6">
        <f t="shared" si="0"/>
        <v>5.6366088048272269</v>
      </c>
      <c r="F26" s="11">
        <f t="shared" si="1"/>
        <v>1.647357423280869</v>
      </c>
    </row>
    <row r="27" spans="1:6" x14ac:dyDescent="0.2">
      <c r="A27" s="18" t="s">
        <v>32</v>
      </c>
      <c r="B27" s="19" t="s">
        <v>33</v>
      </c>
      <c r="C27" s="20">
        <v>18336100</v>
      </c>
      <c r="D27" s="20">
        <v>7164844.04</v>
      </c>
      <c r="E27" s="6">
        <f t="shared" si="0"/>
        <v>39.075070707511408</v>
      </c>
      <c r="F27" s="11">
        <f t="shared" si="1"/>
        <v>4.8895663087987202</v>
      </c>
    </row>
    <row r="28" spans="1:6" outlineLevel="1" x14ac:dyDescent="0.2">
      <c r="A28" s="18" t="s">
        <v>34</v>
      </c>
      <c r="B28" s="19" t="s">
        <v>35</v>
      </c>
      <c r="C28" s="20">
        <v>95283971</v>
      </c>
      <c r="D28" s="20">
        <v>13744484.449999999</v>
      </c>
      <c r="E28" s="6">
        <f t="shared" si="0"/>
        <v>14.424760330360286</v>
      </c>
      <c r="F28" s="11">
        <f t="shared" si="1"/>
        <v>9.3797670575014944</v>
      </c>
    </row>
    <row r="29" spans="1:6" x14ac:dyDescent="0.2">
      <c r="A29" s="15" t="s">
        <v>36</v>
      </c>
      <c r="B29" s="16" t="s">
        <v>37</v>
      </c>
      <c r="C29" s="17">
        <v>5662117</v>
      </c>
      <c r="D29" s="17">
        <v>2055643.19</v>
      </c>
      <c r="E29" s="5">
        <f t="shared" si="0"/>
        <v>36.305205102614444</v>
      </c>
      <c r="F29" s="10">
        <f t="shared" si="1"/>
        <v>1.4028503102958718</v>
      </c>
    </row>
    <row r="30" spans="1:6" ht="33.75" outlineLevel="1" x14ac:dyDescent="0.2">
      <c r="A30" s="18" t="s">
        <v>73</v>
      </c>
      <c r="B30" s="19" t="s">
        <v>74</v>
      </c>
      <c r="C30" s="20">
        <v>4200</v>
      </c>
      <c r="D30" s="20">
        <v>4200</v>
      </c>
      <c r="E30" s="6">
        <f t="shared" si="0"/>
        <v>100</v>
      </c>
      <c r="F30" s="11">
        <f t="shared" si="1"/>
        <v>2.8662422213665698E-3</v>
      </c>
    </row>
    <row r="31" spans="1:6" x14ac:dyDescent="0.2">
      <c r="A31" s="18" t="s">
        <v>38</v>
      </c>
      <c r="B31" s="19" t="s">
        <v>39</v>
      </c>
      <c r="C31" s="20">
        <v>5657917</v>
      </c>
      <c r="D31" s="20">
        <v>2051443.19</v>
      </c>
      <c r="E31" s="6">
        <f t="shared" si="0"/>
        <v>36.257923013009915</v>
      </c>
      <c r="F31" s="11">
        <f t="shared" si="1"/>
        <v>1.3999840680745053</v>
      </c>
    </row>
    <row r="32" spans="1:6" outlineLevel="1" x14ac:dyDescent="0.2">
      <c r="A32" s="15" t="s">
        <v>40</v>
      </c>
      <c r="B32" s="16" t="s">
        <v>41</v>
      </c>
      <c r="C32" s="17">
        <v>118198810.01000001</v>
      </c>
      <c r="D32" s="17">
        <v>54984497.359999999</v>
      </c>
      <c r="E32" s="5">
        <f t="shared" si="0"/>
        <v>46.518655606894974</v>
      </c>
      <c r="F32" s="10">
        <f t="shared" si="1"/>
        <v>37.523544727107307</v>
      </c>
    </row>
    <row r="33" spans="1:6" outlineLevel="1" x14ac:dyDescent="0.2">
      <c r="A33" s="18" t="s">
        <v>42</v>
      </c>
      <c r="B33" s="19" t="s">
        <v>43</v>
      </c>
      <c r="C33" s="20">
        <v>118198810.01000001</v>
      </c>
      <c r="D33" s="20">
        <v>54984497.359999999</v>
      </c>
      <c r="E33" s="6">
        <f t="shared" si="0"/>
        <v>46.518655606894974</v>
      </c>
      <c r="F33" s="11">
        <f t="shared" si="1"/>
        <v>37.523544727107307</v>
      </c>
    </row>
    <row r="34" spans="1:6" x14ac:dyDescent="0.2">
      <c r="A34" s="15" t="s">
        <v>44</v>
      </c>
      <c r="B34" s="16" t="s">
        <v>45</v>
      </c>
      <c r="C34" s="17">
        <v>5679666</v>
      </c>
      <c r="D34" s="17">
        <v>3972361</v>
      </c>
      <c r="E34" s="5">
        <f t="shared" si="0"/>
        <v>69.940045770297061</v>
      </c>
      <c r="F34" s="10">
        <f t="shared" si="1"/>
        <v>2.7108925754071258</v>
      </c>
    </row>
    <row r="35" spans="1:6" outlineLevel="1" x14ac:dyDescent="0.2">
      <c r="A35" s="18" t="s">
        <v>46</v>
      </c>
      <c r="B35" s="19" t="s">
        <v>47</v>
      </c>
      <c r="C35" s="20">
        <v>2926800</v>
      </c>
      <c r="D35" s="20">
        <v>1219495</v>
      </c>
      <c r="E35" s="6">
        <f t="shared" si="0"/>
        <v>41.666495831624985</v>
      </c>
      <c r="F35" s="11">
        <f t="shared" si="1"/>
        <v>0.83223048993938697</v>
      </c>
    </row>
    <row r="36" spans="1:6" x14ac:dyDescent="0.2">
      <c r="A36" s="18" t="s">
        <v>68</v>
      </c>
      <c r="B36" s="19" t="s">
        <v>69</v>
      </c>
      <c r="C36" s="20">
        <v>2752866</v>
      </c>
      <c r="D36" s="20">
        <v>2752866</v>
      </c>
      <c r="E36" s="6">
        <f t="shared" si="0"/>
        <v>100</v>
      </c>
      <c r="F36" s="11">
        <f t="shared" si="1"/>
        <v>1.8786620854677389</v>
      </c>
    </row>
    <row r="37" spans="1:6" outlineLevel="1" x14ac:dyDescent="0.2">
      <c r="A37" s="15" t="s">
        <v>48</v>
      </c>
      <c r="B37" s="16" t="s">
        <v>49</v>
      </c>
      <c r="C37" s="17">
        <v>1000000</v>
      </c>
      <c r="D37" s="17">
        <v>321349</v>
      </c>
      <c r="E37" s="5">
        <f t="shared" si="0"/>
        <v>32.134900000000002</v>
      </c>
      <c r="F37" s="10">
        <f t="shared" si="1"/>
        <v>0.21930096942712518</v>
      </c>
    </row>
    <row r="38" spans="1:6" x14ac:dyDescent="0.2">
      <c r="A38" s="18" t="s">
        <v>50</v>
      </c>
      <c r="B38" s="19" t="s">
        <v>51</v>
      </c>
      <c r="C38" s="20">
        <v>1000000</v>
      </c>
      <c r="D38" s="20">
        <v>321349</v>
      </c>
      <c r="E38" s="6">
        <f t="shared" si="0"/>
        <v>32.134900000000002</v>
      </c>
      <c r="F38" s="11">
        <f t="shared" si="1"/>
        <v>0.21930096942712518</v>
      </c>
    </row>
    <row r="39" spans="1:6" ht="33.75" outlineLevel="1" x14ac:dyDescent="0.2">
      <c r="A39" s="15" t="s">
        <v>52</v>
      </c>
      <c r="B39" s="16" t="s">
        <v>53</v>
      </c>
      <c r="C39" s="17">
        <v>50000</v>
      </c>
      <c r="D39" s="17">
        <v>0</v>
      </c>
      <c r="E39" s="5">
        <f t="shared" si="0"/>
        <v>0</v>
      </c>
      <c r="F39" s="10">
        <f t="shared" si="1"/>
        <v>0</v>
      </c>
    </row>
    <row r="40" spans="1:6" ht="22.5" x14ac:dyDescent="0.2">
      <c r="A40" s="18" t="s">
        <v>54</v>
      </c>
      <c r="B40" s="19" t="s">
        <v>55</v>
      </c>
      <c r="C40" s="20">
        <v>50000</v>
      </c>
      <c r="D40" s="20">
        <v>0</v>
      </c>
      <c r="E40" s="6">
        <f t="shared" si="0"/>
        <v>0</v>
      </c>
      <c r="F40" s="11">
        <f t="shared" si="1"/>
        <v>0</v>
      </c>
    </row>
    <row r="41" spans="1:6" ht="12.75" customHeight="1" x14ac:dyDescent="0.2">
      <c r="A41" s="21" t="s">
        <v>56</v>
      </c>
      <c r="B41" s="22"/>
      <c r="C41" s="23">
        <v>581634095.60000002</v>
      </c>
      <c r="D41" s="23">
        <v>146533323.97</v>
      </c>
      <c r="E41" s="8">
        <f t="shared" si="0"/>
        <v>25.193386199074126</v>
      </c>
      <c r="F41" s="12">
        <f t="shared" si="1"/>
        <v>100</v>
      </c>
    </row>
  </sheetData>
  <mergeCells count="6">
    <mergeCell ref="A6:F6"/>
    <mergeCell ref="A1:F1"/>
    <mergeCell ref="A2:F2"/>
    <mergeCell ref="A3:F3"/>
    <mergeCell ref="A4:F4"/>
    <mergeCell ref="A5:F5"/>
  </mergeCells>
  <pageMargins left="0.74803149606299213" right="0.35433070866141736" top="0.39370078740157483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2019-02-11T06:35:06Z</cp:lastPrinted>
  <dcterms:created xsi:type="dcterms:W3CDTF">2018-01-22T07:58:45Z</dcterms:created>
  <dcterms:modified xsi:type="dcterms:W3CDTF">2024-07-05T13:05:45Z</dcterms:modified>
</cp:coreProperties>
</file>