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240" windowWidth="27795" windowHeight="12465"/>
  </bookViews>
  <sheets>
    <sheet name="Лист1" sheetId="1" r:id="rId1"/>
    <sheet name="Лист2" sheetId="2" r:id="rId2"/>
    <sheet name="Лист3" sheetId="3" r:id="rId3"/>
  </sheets>
  <definedNames>
    <definedName name="_xlnm._FilterDatabase" localSheetId="0" hidden="1">Лист1!$A$16:$U$57</definedName>
    <definedName name="_xlnm.Print_Titles" localSheetId="0">Лист1!$16:$16</definedName>
  </definedNames>
  <calcPr calcId="145621"/>
</workbook>
</file>

<file path=xl/calcChain.xml><?xml version="1.0" encoding="utf-8"?>
<calcChain xmlns="http://schemas.openxmlformats.org/spreadsheetml/2006/main">
  <c r="I56" i="1" l="1"/>
  <c r="H56" i="1"/>
  <c r="G56" i="1"/>
  <c r="F56" i="1"/>
  <c r="I34" i="1"/>
  <c r="H34" i="1"/>
  <c r="G34" i="1"/>
  <c r="F34" i="1"/>
  <c r="I29" i="1"/>
  <c r="H29" i="1"/>
  <c r="G29" i="1"/>
  <c r="F29" i="1"/>
  <c r="I57" i="1" l="1"/>
  <c r="F57" i="1"/>
  <c r="G57" i="1"/>
  <c r="H57" i="1"/>
  <c r="J56" i="1"/>
  <c r="K56" i="1"/>
  <c r="L56" i="1"/>
  <c r="M56" i="1"/>
  <c r="N56" i="1"/>
  <c r="O56" i="1"/>
  <c r="P56" i="1"/>
  <c r="Q56" i="1"/>
  <c r="R56" i="1"/>
  <c r="S56" i="1"/>
  <c r="T56" i="1"/>
  <c r="U56" i="1"/>
  <c r="N29" i="1" l="1"/>
  <c r="K34" i="1" l="1"/>
  <c r="L34" i="1"/>
  <c r="M34" i="1"/>
  <c r="N34" i="1"/>
  <c r="N57" i="1" s="1"/>
  <c r="O34" i="1"/>
  <c r="P34" i="1"/>
  <c r="Q34" i="1"/>
  <c r="R34" i="1"/>
  <c r="S34" i="1"/>
  <c r="T34" i="1"/>
  <c r="U34" i="1"/>
  <c r="J34" i="1"/>
  <c r="K29" i="1"/>
  <c r="L29" i="1"/>
  <c r="M29" i="1"/>
  <c r="O29" i="1"/>
  <c r="P29" i="1"/>
  <c r="Q29" i="1"/>
  <c r="R29" i="1"/>
  <c r="S29" i="1"/>
  <c r="T29" i="1"/>
  <c r="U29" i="1"/>
  <c r="J29" i="1"/>
  <c r="J57" i="1" l="1"/>
  <c r="R57" i="1"/>
  <c r="T57" i="1"/>
  <c r="P57" i="1"/>
  <c r="U57" i="1"/>
  <c r="Q57" i="1"/>
  <c r="M57" i="1"/>
  <c r="L57" i="1"/>
  <c r="S57" i="1"/>
  <c r="O57" i="1"/>
  <c r="K57" i="1"/>
</calcChain>
</file>

<file path=xl/sharedStrings.xml><?xml version="1.0" encoding="utf-8"?>
<sst xmlns="http://schemas.openxmlformats.org/spreadsheetml/2006/main" count="209" uniqueCount="99">
  <si>
    <t>№ п/п</t>
  </si>
  <si>
    <t>План расходов на реализацию муниципальной программы в отчетном году, тыс. руб.</t>
  </si>
  <si>
    <t>Принято бюджетных обязательств на отчетную дату (нарастающим итогом), тыс. руб.</t>
  </si>
  <si>
    <t>Исполнено бюджетных обязательств на отчетную дату (нарастающим итогом), тыс. руб.</t>
  </si>
  <si>
    <t>Федеральный бюджет</t>
  </si>
  <si>
    <t>Областной бюджет</t>
  </si>
  <si>
    <t>Основное мероприятие 1.2 «Формирование, утверждение, исполнение и контроль за исполнением бюджета Сланцевского муниципального района»</t>
  </si>
  <si>
    <t>Основное мероприятие 1.3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формированию, исполнению бюджета поселения и внутреннему контролю за исполнением бюджета поселения»</t>
  </si>
  <si>
    <t>Итого по программе</t>
  </si>
  <si>
    <t>ОТЧЕТ</t>
  </si>
  <si>
    <t>Основное мероприятие 1.1 «Определение основных направлений бюджетной, налоговой и долговой политики Сланцевского муниципального района»</t>
  </si>
  <si>
    <t>Основное мероприятие 2.1 «Разработка программы муниципальных заимствований на очередной финансовый год (на очередной финансовый год и плановый период)»</t>
  </si>
  <si>
    <t>1.1</t>
  </si>
  <si>
    <t>1.2</t>
  </si>
  <si>
    <t>1.3</t>
  </si>
  <si>
    <t>1.4</t>
  </si>
  <si>
    <t>1.5</t>
  </si>
  <si>
    <t>1.6</t>
  </si>
  <si>
    <t>1.7</t>
  </si>
  <si>
    <t>1.8</t>
  </si>
  <si>
    <t>2.1</t>
  </si>
  <si>
    <t>2.2</t>
  </si>
  <si>
    <t>2.3</t>
  </si>
  <si>
    <t>Основное мероприятие 3.1 «Выравнивание бюджетной обеспеченности муниципальных образований Сланцевского муниципального района за счет средств бюджета Сланцевского муниципального района»</t>
  </si>
  <si>
    <t>Основное мероприятие 3.2 «Выравнивание бюджетной обеспеченности муниципальных образований Сланцевского муниципального района за счет средств бюджета Ленинградской области»</t>
  </si>
  <si>
    <t>3.1</t>
  </si>
  <si>
    <t>3.2</t>
  </si>
  <si>
    <t>3.4</t>
  </si>
  <si>
    <t>3.5</t>
  </si>
  <si>
    <t>3.6</t>
  </si>
  <si>
    <t xml:space="preserve">о реализации муниципальной программы </t>
  </si>
  <si>
    <t>Ответственный исполнитель: Комитет финансов администрации муниципального образования Сланцевский муниципальнгый район Ленинградской области</t>
  </si>
  <si>
    <t>Ответственный исполнитель</t>
  </si>
  <si>
    <t>Наименование муниципальной программы: «Управление муниципальными финансами и муниципальным долгом Сланцевского муниципального района»</t>
  </si>
  <si>
    <t>Фактическая дата начала реализа-ции меро-приятия (квартал, год)</t>
  </si>
  <si>
    <t>Фактичес-кая дата оконча-ния реали-зации мероприятия (квар-тал, год)</t>
  </si>
  <si>
    <t>Комитет финансов</t>
  </si>
  <si>
    <t>Администрация СМР</t>
  </si>
  <si>
    <t>Основное мероприятие 3.4 «Иные межбюджетные трансферты общего характера для финансирования расходов по решению вопросов местного значения за счет средств бюджета Сланцевского муниципального района (в размере общих потерь доходных частей бюджетов сельских поселений в связи с изменением нормативов зачислений доходов)»</t>
  </si>
  <si>
    <t>Прочие источники (бюджеты поселений)</t>
  </si>
  <si>
    <t>3.7</t>
  </si>
  <si>
    <t>3.3</t>
  </si>
  <si>
    <t>Основное мероприятие 1.4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внутреннему муниципальному финансовому контролю»</t>
  </si>
  <si>
    <t>Основное мероприятие 1.5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t>
  </si>
  <si>
    <t>Основное мероприятие 1.6 «Ведение реестра расходных обязательств Сланцевского муниципального района»</t>
  </si>
  <si>
    <t>Основное мероприятие 1.7 «Оценка качества управления муниципальными финансами»</t>
  </si>
  <si>
    <t>Основное мероприятие 1.8 «Оценка качества финансового менеджмента главных распорядителей бюджетных средств Сланцевского муниципального района»</t>
  </si>
  <si>
    <t>Основное мероприятие 3.3 «Иные межбюджетные трансферты бюджетам поселений на финансовое обеспечение исполнения расходных обязательств муниципальных образований в соответствии с планами мероприятий ("дорожными картами")»</t>
  </si>
  <si>
    <t>3.8</t>
  </si>
  <si>
    <t>3.9</t>
  </si>
  <si>
    <t>Приложение 8 к Порядку</t>
  </si>
  <si>
    <t>Наименование мероприятия</t>
  </si>
  <si>
    <t>Бюджет МО</t>
  </si>
  <si>
    <t>1. Комплекс процессных мероприятий «Управление муниципальными финансами»</t>
  </si>
  <si>
    <t>2. Комплекс процессных мероприятий «Управление муниципальным долгом»</t>
  </si>
  <si>
    <t>Основное мероприятие 2.3 «Мониторинг состояния и объема муниципального долга и расходов на его обслуживание в части соответствия ограничениям, установленным Бюджетным кодексом Российской Федерации»</t>
  </si>
  <si>
    <t>Основное мероприятие 2.2 «Обслуживание муниципального долга Сланцевского муниципального района»</t>
  </si>
  <si>
    <t>3. Комплекс процессных мероприятий «Межбюджетные отношения»</t>
  </si>
  <si>
    <t>Основное мероприятие 3.5 «Иные МБТ на финансовое обеспечение исполнения переданного полномочия муниципального образования Сланцевский муниципальный район по решению вопросов местного значения в области градостроительной деятельности»</t>
  </si>
  <si>
    <t>Основное мероприятие 3.6 «Иные межбюджетные трансферты на финансовое обеспечение демонтажа зданий аварийного жилищного фонда»</t>
  </si>
  <si>
    <t>Основное мероприятие 3.7 «Иные межбюджетные трансферты на финансовое обеспечение разработки проектно-сметной документации на капитальный ремонт объектов культуры»</t>
  </si>
  <si>
    <t>Основное мероприятие 3.8 «Иные межбюджетные трансферты бюджетам муниципальных образований поселений на финансовое обеспечение обустройства стационарного электрического освещения автомобильных дорог поселения»</t>
  </si>
  <si>
    <t>Основное мероприятие 3.9 «Иные межбюджетные трансферты бюджетам муниципальных образований поселений на обеспечение обустройства хоккейной площадки на территории поселения»</t>
  </si>
  <si>
    <t>Итого по комплексу процессных мероприятий 1</t>
  </si>
  <si>
    <t>Итого по комплексу процессных мероприятий 2</t>
  </si>
  <si>
    <t>Итого по комплексу процессных мероприятий 3</t>
  </si>
  <si>
    <t>1.9</t>
  </si>
  <si>
    <t>Основное мероприятие 1.9 «Поощрение муниципальных управленческих команд за достижение показателей деятельности ОМСУ»</t>
  </si>
  <si>
    <t>3.10</t>
  </si>
  <si>
    <t>3.11</t>
  </si>
  <si>
    <t>3.12</t>
  </si>
  <si>
    <t>3.13</t>
  </si>
  <si>
    <t>3.14</t>
  </si>
  <si>
    <t>Основное мероприятие 3.10 «Иные межбюджетные трансферты бюджетам муниципальных образований поселений Сланцевского муниципального района на поощрение муниципальных управленческих команд за достижение показателей деятельности органов местного самоуправления»</t>
  </si>
  <si>
    <t>Основное мероприятие 3.11 «Иные межбюджетные трансферты бюджетам муниципальных образований поселений на финансовое обеспечение участия в предупреждении и ликвидации последствий чрезвычайных ситуаций в границах поселения»</t>
  </si>
  <si>
    <t>Основное мероприятие 3.12 «Иные межбюджетные трансферты бюджетам муниципальных образований поселений на финансовое обеспечение расходов по оплате труда с начислениями работников органов местного самоуправления»</t>
  </si>
  <si>
    <t>Основное мероприятие 3.13 «Иные межбюджетные трансферты бюджетам муниципальных образований поселений на финансовое обеспечение расходов по благоустройству в части ликвидации мест несанкционированного размещения отходов»</t>
  </si>
  <si>
    <t>Основное мероприятие 3.14 «Иные межбюджетные трансферты бюджетам муниципальных образований поселений на обеспечение исполнения расходных обязательств муниципальных образований поселений»</t>
  </si>
  <si>
    <t>1 кв. 2024</t>
  </si>
  <si>
    <t>4 кв. 2024</t>
  </si>
  <si>
    <t>3.15</t>
  </si>
  <si>
    <t>3.16</t>
  </si>
  <si>
    <t>3.17</t>
  </si>
  <si>
    <t>Основное мероприятие 3.15 «Иные межбюджетные трансферты на обеспечение переселения граждан из аварийного жилищного фонда»</t>
  </si>
  <si>
    <t>Основное мероприятие 3.16 «Иные межбюджетные трансферты на финансовое обеспечение капитального ремонта объектов культуры»</t>
  </si>
  <si>
    <t>Основное мероприятие 3.17 «Иные межбюджетные трансферты бюджетам муниципальных образований поселений на финансовое обеспечение капитального ремонта и ремонта автомобильных дорог»</t>
  </si>
  <si>
    <t>Утвержденный постановлением администрации (с последними изменениями)</t>
  </si>
  <si>
    <t>Утвержденный решением о бюджете МО</t>
  </si>
  <si>
    <t>3.18</t>
  </si>
  <si>
    <t>Основное мероприятие 3.18 «Иные межбюджетные трансферты на финансовое обеспечение мероприятий по газификации котельных»</t>
  </si>
  <si>
    <t>Отчетный период: январь - декабрь 2024 года</t>
  </si>
  <si>
    <t>1.10</t>
  </si>
  <si>
    <t>1.11</t>
  </si>
  <si>
    <t>Основное мероприятие 1.10 «Расходы за счет дотаций на поощрение достижения наилучших показателей оценки качества управления финансами муниципальных образований»</t>
  </si>
  <si>
    <t>Основное мероприятие 1.11 «Расходы за счет гранта за достижение наилучших значений показателей эффективности ОМСУ»</t>
  </si>
  <si>
    <t>3.19</t>
  </si>
  <si>
    <t>3.20</t>
  </si>
  <si>
    <t>Основное мероприятие 3.19 «Иные межбюджетные трансферты бюджетам муниципальных образований поселений Сланцевского муниципального района на поощрение муниципальных управленческих команд за достижение наилучших значений показателей эффективности органов местного самоуправления»</t>
  </si>
  <si>
    <t>Основное мероприятие 3.20 «Иные межбюджетные трансферты бюджетам муниципальных образований поселений Сланцевского муниципального района на финансовое обеспечение расходов по начислениям на оплату труда работникам органов местного самоуправления при поощрении муниципальных управленческих команд за достижение показателей эффективности деятельности органов местного самоуправления»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</si>
</sst>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204"/>
      <scheme val="minor"/>
    </font>
    <font>
      <sz val="11"/>
      <name val="Calibri"/>
      <family val="2"/>
      <charset val="204"/>
      <scheme val="minor"/>
    </font>
    <font>
      <sz val="12"/>
      <name val="Times New Roman"/>
      <family val="1"/>
      <charset val="204"/>
    </font>
    <font>
      <b/>
      <sz val="12"/>
      <name val="Times New Roman"/>
      <family val="1"/>
      <charset val="204"/>
    </font>
    <font>
      <sz val="10"/>
      <name val="Times New Roman"/>
      <family val="1"/>
      <charset val="204"/>
    </font>
    <font>
      <i/>
      <sz val="10"/>
      <name val="Times New Roman"/>
      <family val="1"/>
      <charset val="204"/>
    </font>
    <font>
      <b/>
      <i/>
      <sz val="10"/>
      <name val="Times New Roman"/>
      <family val="1"/>
      <charset val="204"/>
    </font>
    <font>
      <b/>
      <sz val="1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7">
    <xf numFmtId="0" fontId="0" fillId="0" borderId="0" xfId="0"/>
    <xf numFmtId="0" fontId="1" fillId="0" borderId="0" xfId="0" applyFont="1" applyFill="1"/>
    <xf numFmtId="49" fontId="1" fillId="0" borderId="0" xfId="0" applyNumberFormat="1" applyFont="1" applyFill="1"/>
    <xf numFmtId="0" fontId="2" fillId="0" borderId="0" xfId="0" applyFont="1" applyFill="1" applyAlignment="1">
      <alignment horizontal="right" vertical="center"/>
    </xf>
    <xf numFmtId="0" fontId="3" fillId="0" borderId="0" xfId="0" applyFont="1" applyFill="1" applyAlignment="1">
      <alignment horizontal="justify" vertical="center"/>
    </xf>
    <xf numFmtId="0" fontId="2" fillId="0" borderId="0" xfId="0" applyFont="1" applyFill="1" applyAlignment="1">
      <alignment horizontal="left" vertical="center"/>
    </xf>
    <xf numFmtId="0" fontId="2" fillId="0" borderId="0" xfId="0" applyFont="1" applyFill="1" applyAlignment="1">
      <alignment vertical="center"/>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xf numFmtId="0" fontId="7"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164" fontId="7"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0" xfId="0" applyFont="1" applyFill="1" applyAlignment="1">
      <alignment horizontal="center" vertical="center"/>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cellXfs>
  <cellStyles count="1">
    <cellStyle name="Обычный" xfId="0" builtinId="0"/>
  </cellStyles>
  <dxfs count="42">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9"/>
  <sheetViews>
    <sheetView tabSelected="1" workbookViewId="0">
      <selection activeCell="A3" sqref="A3:U3"/>
    </sheetView>
  </sheetViews>
  <sheetFormatPr defaultRowHeight="15" x14ac:dyDescent="0.25"/>
  <cols>
    <col min="1" max="1" width="7.140625" style="2" bestFit="1" customWidth="1"/>
    <col min="2" max="2" width="45.7109375" style="1" customWidth="1"/>
    <col min="3" max="5" width="8.7109375" style="1" customWidth="1"/>
    <col min="6" max="21" width="9.28515625" style="1" bestFit="1" customWidth="1"/>
    <col min="22" max="16384" width="9.140625" style="1"/>
  </cols>
  <sheetData>
    <row r="1" spans="1:21" ht="15.75" x14ac:dyDescent="0.25">
      <c r="U1" s="3" t="s">
        <v>50</v>
      </c>
    </row>
    <row r="2" spans="1:21" ht="15.75" x14ac:dyDescent="0.25">
      <c r="U2" s="4"/>
    </row>
    <row r="3" spans="1:21" ht="15" customHeight="1" x14ac:dyDescent="0.25">
      <c r="A3" s="33" t="s">
        <v>9</v>
      </c>
      <c r="B3" s="33"/>
      <c r="C3" s="33"/>
      <c r="D3" s="33"/>
      <c r="E3" s="33"/>
      <c r="F3" s="33"/>
      <c r="G3" s="33"/>
      <c r="H3" s="33"/>
      <c r="I3" s="33"/>
      <c r="J3" s="33"/>
      <c r="K3" s="33"/>
      <c r="L3" s="33"/>
      <c r="M3" s="33"/>
      <c r="N3" s="33"/>
      <c r="O3" s="33"/>
      <c r="P3" s="33"/>
      <c r="Q3" s="33"/>
      <c r="R3" s="33"/>
      <c r="S3" s="33"/>
      <c r="T3" s="33"/>
      <c r="U3" s="33"/>
    </row>
    <row r="4" spans="1:21" ht="15" customHeight="1" x14ac:dyDescent="0.25">
      <c r="A4" s="34" t="s">
        <v>30</v>
      </c>
      <c r="B4" s="34"/>
      <c r="C4" s="34"/>
      <c r="D4" s="34"/>
      <c r="E4" s="34"/>
      <c r="F4" s="34"/>
      <c r="G4" s="34"/>
      <c r="H4" s="34"/>
      <c r="I4" s="34"/>
      <c r="J4" s="34"/>
      <c r="K4" s="34"/>
      <c r="L4" s="34"/>
      <c r="M4" s="34"/>
      <c r="N4" s="34"/>
      <c r="O4" s="34"/>
      <c r="P4" s="34"/>
      <c r="Q4" s="34"/>
      <c r="R4" s="34"/>
      <c r="S4" s="34"/>
      <c r="T4" s="34"/>
      <c r="U4" s="34"/>
    </row>
    <row r="5" spans="1:21" ht="15" customHeight="1" x14ac:dyDescent="0.25">
      <c r="A5" s="34"/>
      <c r="B5" s="34"/>
      <c r="C5" s="34"/>
      <c r="D5" s="34"/>
      <c r="E5" s="34"/>
      <c r="F5" s="34"/>
      <c r="G5" s="34"/>
      <c r="H5" s="34"/>
      <c r="I5" s="34"/>
      <c r="J5" s="34"/>
      <c r="K5" s="34"/>
      <c r="L5" s="34"/>
      <c r="M5" s="34"/>
      <c r="N5" s="34"/>
      <c r="O5" s="34"/>
      <c r="P5" s="34"/>
      <c r="Q5" s="34"/>
      <c r="R5" s="34"/>
      <c r="S5" s="34"/>
      <c r="T5" s="34"/>
      <c r="U5" s="34"/>
    </row>
    <row r="6" spans="1:21" ht="15" customHeight="1" x14ac:dyDescent="0.25">
      <c r="A6" s="17"/>
      <c r="B6" s="5" t="s">
        <v>33</v>
      </c>
      <c r="C6" s="6"/>
      <c r="D6" s="6"/>
      <c r="E6" s="6"/>
      <c r="F6" s="6"/>
      <c r="G6" s="6"/>
      <c r="H6" s="6"/>
      <c r="I6" s="6"/>
      <c r="J6" s="6"/>
      <c r="K6" s="6"/>
      <c r="L6" s="6"/>
      <c r="M6" s="6"/>
      <c r="N6" s="6"/>
      <c r="O6" s="6"/>
      <c r="P6" s="6"/>
      <c r="Q6" s="6"/>
      <c r="R6" s="6"/>
      <c r="S6" s="6"/>
      <c r="T6" s="6"/>
      <c r="U6" s="6"/>
    </row>
    <row r="7" spans="1:21" ht="15" customHeight="1" x14ac:dyDescent="0.25">
      <c r="A7" s="17"/>
      <c r="B7" s="5" t="s">
        <v>90</v>
      </c>
      <c r="C7" s="17"/>
      <c r="D7" s="17"/>
      <c r="E7" s="17"/>
      <c r="F7" s="17"/>
      <c r="G7" s="17"/>
      <c r="H7" s="17"/>
      <c r="I7" s="17"/>
      <c r="J7" s="17"/>
      <c r="K7" s="17"/>
      <c r="L7" s="17"/>
      <c r="M7" s="17"/>
      <c r="N7" s="17"/>
      <c r="O7" s="17"/>
      <c r="P7" s="17"/>
      <c r="Q7" s="17"/>
      <c r="R7" s="17"/>
      <c r="S7" s="17"/>
      <c r="T7" s="17"/>
      <c r="U7" s="17"/>
    </row>
    <row r="8" spans="1:21" ht="15" customHeight="1" x14ac:dyDescent="0.25">
      <c r="A8" s="17"/>
      <c r="B8" s="5" t="s">
        <v>31</v>
      </c>
      <c r="C8" s="17"/>
      <c r="D8" s="17"/>
      <c r="E8" s="17"/>
      <c r="F8" s="17"/>
      <c r="G8" s="17"/>
      <c r="H8" s="17"/>
      <c r="I8" s="17"/>
      <c r="J8" s="17"/>
      <c r="K8" s="17"/>
      <c r="L8" s="17"/>
      <c r="M8" s="17"/>
      <c r="N8" s="17"/>
      <c r="O8" s="17"/>
      <c r="P8" s="17"/>
      <c r="Q8" s="17"/>
      <c r="R8" s="17"/>
      <c r="S8" s="17"/>
      <c r="T8" s="17"/>
      <c r="U8" s="17"/>
    </row>
    <row r="9" spans="1:21" ht="15" customHeight="1" x14ac:dyDescent="0.25">
      <c r="A9" s="17"/>
      <c r="B9" s="5"/>
      <c r="C9" s="17"/>
      <c r="D9" s="17"/>
      <c r="E9" s="17"/>
      <c r="F9" s="17"/>
      <c r="G9" s="17"/>
      <c r="H9" s="17"/>
      <c r="I9" s="17"/>
      <c r="J9" s="17"/>
      <c r="K9" s="17"/>
      <c r="L9" s="17"/>
      <c r="M9" s="17"/>
      <c r="N9" s="17"/>
      <c r="O9" s="17"/>
      <c r="P9" s="17"/>
      <c r="Q9" s="17"/>
      <c r="R9" s="17"/>
      <c r="S9" s="17"/>
      <c r="T9" s="17"/>
      <c r="U9" s="17"/>
    </row>
    <row r="10" spans="1:21" x14ac:dyDescent="0.25">
      <c r="A10" s="36" t="s">
        <v>0</v>
      </c>
      <c r="B10" s="35" t="s">
        <v>51</v>
      </c>
      <c r="C10" s="35" t="s">
        <v>32</v>
      </c>
      <c r="D10" s="35" t="s">
        <v>34</v>
      </c>
      <c r="E10" s="35" t="s">
        <v>35</v>
      </c>
      <c r="F10" s="20" t="s">
        <v>1</v>
      </c>
      <c r="G10" s="21"/>
      <c r="H10" s="21"/>
      <c r="I10" s="21"/>
      <c r="J10" s="21"/>
      <c r="K10" s="21"/>
      <c r="L10" s="21"/>
      <c r="M10" s="22"/>
      <c r="N10" s="20" t="s">
        <v>2</v>
      </c>
      <c r="O10" s="21"/>
      <c r="P10" s="21"/>
      <c r="Q10" s="22"/>
      <c r="R10" s="20" t="s">
        <v>3</v>
      </c>
      <c r="S10" s="21"/>
      <c r="T10" s="21"/>
      <c r="U10" s="22"/>
    </row>
    <row r="11" spans="1:21" x14ac:dyDescent="0.25">
      <c r="A11" s="36"/>
      <c r="B11" s="35"/>
      <c r="C11" s="35"/>
      <c r="D11" s="35"/>
      <c r="E11" s="35"/>
      <c r="F11" s="23"/>
      <c r="G11" s="24"/>
      <c r="H11" s="24"/>
      <c r="I11" s="24"/>
      <c r="J11" s="24"/>
      <c r="K11" s="24"/>
      <c r="L11" s="24"/>
      <c r="M11" s="25"/>
      <c r="N11" s="23"/>
      <c r="O11" s="24"/>
      <c r="P11" s="24"/>
      <c r="Q11" s="25"/>
      <c r="R11" s="23"/>
      <c r="S11" s="24"/>
      <c r="T11" s="24"/>
      <c r="U11" s="25"/>
    </row>
    <row r="12" spans="1:21" x14ac:dyDescent="0.25">
      <c r="A12" s="36"/>
      <c r="B12" s="35"/>
      <c r="C12" s="35"/>
      <c r="D12" s="35"/>
      <c r="E12" s="35"/>
      <c r="F12" s="26"/>
      <c r="G12" s="27"/>
      <c r="H12" s="27"/>
      <c r="I12" s="27"/>
      <c r="J12" s="27"/>
      <c r="K12" s="27"/>
      <c r="L12" s="27"/>
      <c r="M12" s="28"/>
      <c r="N12" s="26"/>
      <c r="O12" s="27"/>
      <c r="P12" s="27"/>
      <c r="Q12" s="28"/>
      <c r="R12" s="26"/>
      <c r="S12" s="27"/>
      <c r="T12" s="27"/>
      <c r="U12" s="28"/>
    </row>
    <row r="13" spans="1:21" x14ac:dyDescent="0.25">
      <c r="A13" s="36"/>
      <c r="B13" s="35"/>
      <c r="C13" s="35"/>
      <c r="D13" s="35"/>
      <c r="E13" s="35"/>
      <c r="F13" s="20" t="s">
        <v>86</v>
      </c>
      <c r="G13" s="21"/>
      <c r="H13" s="21"/>
      <c r="I13" s="22"/>
      <c r="J13" s="20" t="s">
        <v>87</v>
      </c>
      <c r="K13" s="21"/>
      <c r="L13" s="21"/>
      <c r="M13" s="22"/>
      <c r="N13" s="29" t="s">
        <v>4</v>
      </c>
      <c r="O13" s="29" t="s">
        <v>5</v>
      </c>
      <c r="P13" s="29" t="s">
        <v>52</v>
      </c>
      <c r="Q13" s="29" t="s">
        <v>39</v>
      </c>
      <c r="R13" s="29" t="s">
        <v>4</v>
      </c>
      <c r="S13" s="29" t="s">
        <v>5</v>
      </c>
      <c r="T13" s="29" t="s">
        <v>52</v>
      </c>
      <c r="U13" s="29" t="s">
        <v>39</v>
      </c>
    </row>
    <row r="14" spans="1:21" x14ac:dyDescent="0.25">
      <c r="A14" s="36"/>
      <c r="B14" s="35"/>
      <c r="C14" s="35"/>
      <c r="D14" s="35"/>
      <c r="E14" s="35"/>
      <c r="F14" s="26"/>
      <c r="G14" s="27"/>
      <c r="H14" s="27"/>
      <c r="I14" s="28"/>
      <c r="J14" s="26"/>
      <c r="K14" s="27"/>
      <c r="L14" s="27"/>
      <c r="M14" s="28"/>
      <c r="N14" s="30"/>
      <c r="O14" s="30"/>
      <c r="P14" s="30"/>
      <c r="Q14" s="30"/>
      <c r="R14" s="30"/>
      <c r="S14" s="30"/>
      <c r="T14" s="30"/>
      <c r="U14" s="30"/>
    </row>
    <row r="15" spans="1:21" ht="51.95" customHeight="1" x14ac:dyDescent="0.25">
      <c r="A15" s="36"/>
      <c r="B15" s="35"/>
      <c r="C15" s="35"/>
      <c r="D15" s="35"/>
      <c r="E15" s="35"/>
      <c r="F15" s="18" t="s">
        <v>4</v>
      </c>
      <c r="G15" s="18" t="s">
        <v>5</v>
      </c>
      <c r="H15" s="18" t="s">
        <v>52</v>
      </c>
      <c r="I15" s="18" t="s">
        <v>39</v>
      </c>
      <c r="J15" s="18" t="s">
        <v>4</v>
      </c>
      <c r="K15" s="18" t="s">
        <v>5</v>
      </c>
      <c r="L15" s="18" t="s">
        <v>52</v>
      </c>
      <c r="M15" s="18" t="s">
        <v>39</v>
      </c>
      <c r="N15" s="31"/>
      <c r="O15" s="31"/>
      <c r="P15" s="31"/>
      <c r="Q15" s="31"/>
      <c r="R15" s="31"/>
      <c r="S15" s="31"/>
      <c r="T15" s="31"/>
      <c r="U15" s="31"/>
    </row>
    <row r="16" spans="1:21" x14ac:dyDescent="0.25">
      <c r="A16" s="7">
        <v>1</v>
      </c>
      <c r="B16" s="8">
        <v>2</v>
      </c>
      <c r="C16" s="8">
        <v>3</v>
      </c>
      <c r="D16" s="8">
        <v>4</v>
      </c>
      <c r="E16" s="8">
        <v>5</v>
      </c>
      <c r="F16" s="8">
        <v>6</v>
      </c>
      <c r="G16" s="8">
        <v>7</v>
      </c>
      <c r="H16" s="8">
        <v>8</v>
      </c>
      <c r="I16" s="8">
        <v>9</v>
      </c>
      <c r="J16" s="8">
        <v>6</v>
      </c>
      <c r="K16" s="8">
        <v>7</v>
      </c>
      <c r="L16" s="8">
        <v>8</v>
      </c>
      <c r="M16" s="8">
        <v>9</v>
      </c>
      <c r="N16" s="8">
        <v>10</v>
      </c>
      <c r="O16" s="8">
        <v>11</v>
      </c>
      <c r="P16" s="8">
        <v>12</v>
      </c>
      <c r="Q16" s="8">
        <v>13</v>
      </c>
      <c r="R16" s="8">
        <v>14</v>
      </c>
      <c r="S16" s="8">
        <v>15</v>
      </c>
      <c r="T16" s="8">
        <v>16</v>
      </c>
      <c r="U16" s="8">
        <v>17</v>
      </c>
    </row>
    <row r="17" spans="1:21" x14ac:dyDescent="0.25">
      <c r="A17" s="11">
        <v>1</v>
      </c>
      <c r="B17" s="32" t="s">
        <v>53</v>
      </c>
      <c r="C17" s="32"/>
      <c r="D17" s="32"/>
      <c r="E17" s="32"/>
      <c r="F17" s="32"/>
      <c r="G17" s="32"/>
      <c r="H17" s="32"/>
      <c r="I17" s="32"/>
      <c r="J17" s="32"/>
      <c r="K17" s="32"/>
      <c r="L17" s="32"/>
      <c r="M17" s="32"/>
      <c r="N17" s="32"/>
      <c r="O17" s="32"/>
      <c r="P17" s="32"/>
      <c r="Q17" s="32"/>
      <c r="R17" s="32"/>
      <c r="S17" s="32"/>
      <c r="T17" s="32"/>
      <c r="U17" s="32"/>
    </row>
    <row r="18" spans="1:21" ht="38.25" x14ac:dyDescent="0.25">
      <c r="A18" s="19" t="s">
        <v>12</v>
      </c>
      <c r="B18" s="12" t="s">
        <v>10</v>
      </c>
      <c r="C18" s="18" t="s">
        <v>36</v>
      </c>
      <c r="D18" s="18" t="s">
        <v>78</v>
      </c>
      <c r="E18" s="18" t="s">
        <v>79</v>
      </c>
      <c r="F18" s="13">
        <v>0</v>
      </c>
      <c r="G18" s="13">
        <v>0</v>
      </c>
      <c r="H18" s="13">
        <v>0</v>
      </c>
      <c r="I18" s="13">
        <v>0</v>
      </c>
      <c r="J18" s="13">
        <v>0</v>
      </c>
      <c r="K18" s="13">
        <v>0</v>
      </c>
      <c r="L18" s="13">
        <v>0</v>
      </c>
      <c r="M18" s="13">
        <v>0</v>
      </c>
      <c r="N18" s="13">
        <v>0</v>
      </c>
      <c r="O18" s="13">
        <v>0</v>
      </c>
      <c r="P18" s="13">
        <v>0</v>
      </c>
      <c r="Q18" s="13">
        <v>0</v>
      </c>
      <c r="R18" s="13">
        <v>0</v>
      </c>
      <c r="S18" s="13">
        <v>0</v>
      </c>
      <c r="T18" s="13">
        <v>0</v>
      </c>
      <c r="U18" s="13">
        <v>0</v>
      </c>
    </row>
    <row r="19" spans="1:21" ht="38.25" x14ac:dyDescent="0.25">
      <c r="A19" s="19" t="s">
        <v>13</v>
      </c>
      <c r="B19" s="12" t="s">
        <v>6</v>
      </c>
      <c r="C19" s="18" t="s">
        <v>36</v>
      </c>
      <c r="D19" s="18" t="s">
        <v>78</v>
      </c>
      <c r="E19" s="18" t="s">
        <v>79</v>
      </c>
      <c r="F19" s="13">
        <v>0</v>
      </c>
      <c r="G19" s="13">
        <v>0</v>
      </c>
      <c r="H19" s="13">
        <v>24870.5</v>
      </c>
      <c r="I19" s="13">
        <v>0</v>
      </c>
      <c r="J19" s="13">
        <v>0</v>
      </c>
      <c r="K19" s="13">
        <v>0</v>
      </c>
      <c r="L19" s="13">
        <v>24481.7</v>
      </c>
      <c r="M19" s="13">
        <v>0</v>
      </c>
      <c r="N19" s="13">
        <v>0</v>
      </c>
      <c r="O19" s="13">
        <v>0</v>
      </c>
      <c r="P19" s="13">
        <v>24480.1</v>
      </c>
      <c r="Q19" s="13">
        <v>0</v>
      </c>
      <c r="R19" s="13">
        <v>0</v>
      </c>
      <c r="S19" s="13">
        <v>0</v>
      </c>
      <c r="T19" s="13">
        <v>24465.3</v>
      </c>
      <c r="U19" s="13">
        <v>0</v>
      </c>
    </row>
    <row r="20" spans="1:21" ht="102" x14ac:dyDescent="0.25">
      <c r="A20" s="19" t="s">
        <v>14</v>
      </c>
      <c r="B20" s="12" t="s">
        <v>7</v>
      </c>
      <c r="C20" s="18" t="s">
        <v>36</v>
      </c>
      <c r="D20" s="18" t="s">
        <v>78</v>
      </c>
      <c r="E20" s="18" t="s">
        <v>79</v>
      </c>
      <c r="F20" s="13">
        <v>0</v>
      </c>
      <c r="G20" s="13">
        <v>0</v>
      </c>
      <c r="H20" s="13">
        <v>0</v>
      </c>
      <c r="I20" s="13">
        <v>3525</v>
      </c>
      <c r="J20" s="13">
        <v>0</v>
      </c>
      <c r="K20" s="13">
        <v>0</v>
      </c>
      <c r="L20" s="13">
        <v>0</v>
      </c>
      <c r="M20" s="13">
        <v>3525</v>
      </c>
      <c r="N20" s="13">
        <v>0</v>
      </c>
      <c r="O20" s="13">
        <v>0</v>
      </c>
      <c r="P20" s="13">
        <v>0</v>
      </c>
      <c r="Q20" s="13">
        <v>3525</v>
      </c>
      <c r="R20" s="13">
        <v>0</v>
      </c>
      <c r="S20" s="13">
        <v>0</v>
      </c>
      <c r="T20" s="13">
        <v>0</v>
      </c>
      <c r="U20" s="13">
        <v>3525</v>
      </c>
    </row>
    <row r="21" spans="1:21" ht="89.25" x14ac:dyDescent="0.25">
      <c r="A21" s="19" t="s">
        <v>15</v>
      </c>
      <c r="B21" s="12" t="s">
        <v>42</v>
      </c>
      <c r="C21" s="18" t="s">
        <v>36</v>
      </c>
      <c r="D21" s="18" t="s">
        <v>78</v>
      </c>
      <c r="E21" s="18" t="s">
        <v>79</v>
      </c>
      <c r="F21" s="13">
        <v>0</v>
      </c>
      <c r="G21" s="13">
        <v>0</v>
      </c>
      <c r="H21" s="13">
        <v>0</v>
      </c>
      <c r="I21" s="13">
        <v>60</v>
      </c>
      <c r="J21" s="13">
        <v>0</v>
      </c>
      <c r="K21" s="13">
        <v>0</v>
      </c>
      <c r="L21" s="13">
        <v>0</v>
      </c>
      <c r="M21" s="13">
        <v>60</v>
      </c>
      <c r="N21" s="13">
        <v>0</v>
      </c>
      <c r="O21" s="13">
        <v>0</v>
      </c>
      <c r="P21" s="13">
        <v>0</v>
      </c>
      <c r="Q21" s="13">
        <v>60</v>
      </c>
      <c r="R21" s="13">
        <v>0</v>
      </c>
      <c r="S21" s="13">
        <v>0</v>
      </c>
      <c r="T21" s="13">
        <v>0</v>
      </c>
      <c r="U21" s="13">
        <v>60</v>
      </c>
    </row>
    <row r="22" spans="1:21" ht="63.75" x14ac:dyDescent="0.25">
      <c r="A22" s="19" t="s">
        <v>16</v>
      </c>
      <c r="B22" s="12" t="s">
        <v>43</v>
      </c>
      <c r="C22" s="18" t="s">
        <v>36</v>
      </c>
      <c r="D22" s="18" t="s">
        <v>78</v>
      </c>
      <c r="E22" s="18" t="s">
        <v>79</v>
      </c>
      <c r="F22" s="13">
        <v>0</v>
      </c>
      <c r="G22" s="13">
        <v>100.8</v>
      </c>
      <c r="H22" s="13">
        <v>0</v>
      </c>
      <c r="I22" s="13">
        <v>0</v>
      </c>
      <c r="J22" s="13">
        <v>0</v>
      </c>
      <c r="K22" s="13">
        <v>100.8</v>
      </c>
      <c r="L22" s="13">
        <v>0</v>
      </c>
      <c r="M22" s="13">
        <v>0</v>
      </c>
      <c r="N22" s="13">
        <v>0</v>
      </c>
      <c r="O22" s="13">
        <v>100.8</v>
      </c>
      <c r="P22" s="13">
        <v>0</v>
      </c>
      <c r="Q22" s="13">
        <v>0</v>
      </c>
      <c r="R22" s="13">
        <v>0</v>
      </c>
      <c r="S22" s="13">
        <v>100.8</v>
      </c>
      <c r="T22" s="13">
        <v>0</v>
      </c>
      <c r="U22" s="13">
        <v>0</v>
      </c>
    </row>
    <row r="23" spans="1:21" ht="38.25" x14ac:dyDescent="0.25">
      <c r="A23" s="19" t="s">
        <v>17</v>
      </c>
      <c r="B23" s="12" t="s">
        <v>44</v>
      </c>
      <c r="C23" s="18" t="s">
        <v>36</v>
      </c>
      <c r="D23" s="18" t="s">
        <v>78</v>
      </c>
      <c r="E23" s="18" t="s">
        <v>79</v>
      </c>
      <c r="F23" s="13">
        <v>0</v>
      </c>
      <c r="G23" s="13">
        <v>0</v>
      </c>
      <c r="H23" s="13">
        <v>0</v>
      </c>
      <c r="I23" s="13">
        <v>0</v>
      </c>
      <c r="J23" s="13">
        <v>0</v>
      </c>
      <c r="K23" s="13">
        <v>0</v>
      </c>
      <c r="L23" s="13">
        <v>0</v>
      </c>
      <c r="M23" s="13">
        <v>0</v>
      </c>
      <c r="N23" s="13">
        <v>0</v>
      </c>
      <c r="O23" s="13">
        <v>0</v>
      </c>
      <c r="P23" s="13">
        <v>0</v>
      </c>
      <c r="Q23" s="13">
        <v>0</v>
      </c>
      <c r="R23" s="13">
        <v>0</v>
      </c>
      <c r="S23" s="13">
        <v>0</v>
      </c>
      <c r="T23" s="13">
        <v>0</v>
      </c>
      <c r="U23" s="13">
        <v>0</v>
      </c>
    </row>
    <row r="24" spans="1:21" ht="38.25" x14ac:dyDescent="0.25">
      <c r="A24" s="19" t="s">
        <v>18</v>
      </c>
      <c r="B24" s="12" t="s">
        <v>45</v>
      </c>
      <c r="C24" s="18" t="s">
        <v>36</v>
      </c>
      <c r="D24" s="18" t="s">
        <v>78</v>
      </c>
      <c r="E24" s="18" t="s">
        <v>79</v>
      </c>
      <c r="F24" s="13">
        <v>0</v>
      </c>
      <c r="G24" s="13">
        <v>0</v>
      </c>
      <c r="H24" s="13">
        <v>0</v>
      </c>
      <c r="I24" s="13">
        <v>0</v>
      </c>
      <c r="J24" s="13">
        <v>0</v>
      </c>
      <c r="K24" s="13">
        <v>0</v>
      </c>
      <c r="L24" s="13">
        <v>0</v>
      </c>
      <c r="M24" s="13">
        <v>0</v>
      </c>
      <c r="N24" s="13">
        <v>0</v>
      </c>
      <c r="O24" s="13">
        <v>0</v>
      </c>
      <c r="P24" s="13">
        <v>0</v>
      </c>
      <c r="Q24" s="13">
        <v>0</v>
      </c>
      <c r="R24" s="13">
        <v>0</v>
      </c>
      <c r="S24" s="13">
        <v>0</v>
      </c>
      <c r="T24" s="13">
        <v>0</v>
      </c>
      <c r="U24" s="13">
        <v>0</v>
      </c>
    </row>
    <row r="25" spans="1:21" ht="51" x14ac:dyDescent="0.25">
      <c r="A25" s="19" t="s">
        <v>19</v>
      </c>
      <c r="B25" s="12" t="s">
        <v>46</v>
      </c>
      <c r="C25" s="18" t="s">
        <v>36</v>
      </c>
      <c r="D25" s="18" t="s">
        <v>78</v>
      </c>
      <c r="E25" s="18" t="s">
        <v>79</v>
      </c>
      <c r="F25" s="13">
        <v>0</v>
      </c>
      <c r="G25" s="13">
        <v>0</v>
      </c>
      <c r="H25" s="13">
        <v>0</v>
      </c>
      <c r="I25" s="13">
        <v>0</v>
      </c>
      <c r="J25" s="13">
        <v>0</v>
      </c>
      <c r="K25" s="13">
        <v>0</v>
      </c>
      <c r="L25" s="13">
        <v>0</v>
      </c>
      <c r="M25" s="13">
        <v>0</v>
      </c>
      <c r="N25" s="13">
        <v>0</v>
      </c>
      <c r="O25" s="13">
        <v>0</v>
      </c>
      <c r="P25" s="13">
        <v>0</v>
      </c>
      <c r="Q25" s="13">
        <v>0</v>
      </c>
      <c r="R25" s="13">
        <v>0</v>
      </c>
      <c r="S25" s="13">
        <v>0</v>
      </c>
      <c r="T25" s="13">
        <v>0</v>
      </c>
      <c r="U25" s="13">
        <v>0</v>
      </c>
    </row>
    <row r="26" spans="1:21" ht="38.25" x14ac:dyDescent="0.25">
      <c r="A26" s="19" t="s">
        <v>66</v>
      </c>
      <c r="B26" s="12" t="s">
        <v>67</v>
      </c>
      <c r="C26" s="18" t="s">
        <v>36</v>
      </c>
      <c r="D26" s="18" t="s">
        <v>78</v>
      </c>
      <c r="E26" s="18" t="s">
        <v>79</v>
      </c>
      <c r="F26" s="13">
        <v>0</v>
      </c>
      <c r="G26" s="13">
        <v>574</v>
      </c>
      <c r="H26" s="13">
        <v>0</v>
      </c>
      <c r="I26" s="13">
        <v>0</v>
      </c>
      <c r="J26" s="13">
        <v>0</v>
      </c>
      <c r="K26" s="13">
        <v>574</v>
      </c>
      <c r="L26" s="13">
        <v>0</v>
      </c>
      <c r="M26" s="13">
        <v>0</v>
      </c>
      <c r="N26" s="13">
        <v>0</v>
      </c>
      <c r="O26" s="13">
        <v>574</v>
      </c>
      <c r="P26" s="13">
        <v>0</v>
      </c>
      <c r="Q26" s="13">
        <v>0</v>
      </c>
      <c r="R26" s="13">
        <v>0</v>
      </c>
      <c r="S26" s="13">
        <v>574</v>
      </c>
      <c r="T26" s="13">
        <v>0</v>
      </c>
      <c r="U26" s="13">
        <v>0</v>
      </c>
    </row>
    <row r="27" spans="1:21" ht="51" x14ac:dyDescent="0.25">
      <c r="A27" s="19" t="s">
        <v>91</v>
      </c>
      <c r="B27" s="12" t="s">
        <v>93</v>
      </c>
      <c r="C27" s="18" t="s">
        <v>36</v>
      </c>
      <c r="D27" s="18" t="s">
        <v>78</v>
      </c>
      <c r="E27" s="18" t="s">
        <v>79</v>
      </c>
      <c r="F27" s="13">
        <v>0</v>
      </c>
      <c r="G27" s="13">
        <v>0</v>
      </c>
      <c r="H27" s="13">
        <v>702</v>
      </c>
      <c r="I27" s="13">
        <v>0</v>
      </c>
      <c r="J27" s="13">
        <v>0</v>
      </c>
      <c r="K27" s="13">
        <v>0</v>
      </c>
      <c r="L27" s="13">
        <v>702</v>
      </c>
      <c r="M27" s="13">
        <v>0</v>
      </c>
      <c r="N27" s="13">
        <v>0</v>
      </c>
      <c r="O27" s="13">
        <v>0</v>
      </c>
      <c r="P27" s="13">
        <v>702</v>
      </c>
      <c r="Q27" s="13">
        <v>0</v>
      </c>
      <c r="R27" s="13">
        <v>0</v>
      </c>
      <c r="S27" s="13">
        <v>0</v>
      </c>
      <c r="T27" s="13">
        <v>702</v>
      </c>
      <c r="U27" s="13">
        <v>0</v>
      </c>
    </row>
    <row r="28" spans="1:21" ht="38.25" x14ac:dyDescent="0.25">
      <c r="A28" s="19" t="s">
        <v>92</v>
      </c>
      <c r="B28" s="12" t="s">
        <v>94</v>
      </c>
      <c r="C28" s="18" t="s">
        <v>36</v>
      </c>
      <c r="D28" s="18" t="s">
        <v>78</v>
      </c>
      <c r="E28" s="18" t="s">
        <v>79</v>
      </c>
      <c r="F28" s="13">
        <v>0</v>
      </c>
      <c r="G28" s="13">
        <v>0</v>
      </c>
      <c r="H28" s="13">
        <v>35.9</v>
      </c>
      <c r="I28" s="13">
        <v>0</v>
      </c>
      <c r="J28" s="13">
        <v>0</v>
      </c>
      <c r="K28" s="13">
        <v>0</v>
      </c>
      <c r="L28" s="13">
        <v>35.9</v>
      </c>
      <c r="M28" s="13">
        <v>0</v>
      </c>
      <c r="N28" s="13">
        <v>0</v>
      </c>
      <c r="O28" s="13">
        <v>0</v>
      </c>
      <c r="P28" s="13">
        <v>35.9</v>
      </c>
      <c r="Q28" s="13">
        <v>0</v>
      </c>
      <c r="R28" s="13">
        <v>0</v>
      </c>
      <c r="S28" s="13">
        <v>0</v>
      </c>
      <c r="T28" s="13">
        <v>35.9</v>
      </c>
      <c r="U28" s="13">
        <v>0</v>
      </c>
    </row>
    <row r="29" spans="1:21" x14ac:dyDescent="0.25">
      <c r="A29" s="14"/>
      <c r="B29" s="15" t="s">
        <v>63</v>
      </c>
      <c r="C29" s="10"/>
      <c r="D29" s="10"/>
      <c r="E29" s="10"/>
      <c r="F29" s="16">
        <f t="shared" ref="F29:I29" si="0">SUM(F18:F28)</f>
        <v>0</v>
      </c>
      <c r="G29" s="16">
        <f t="shared" si="0"/>
        <v>674.8</v>
      </c>
      <c r="H29" s="16">
        <f t="shared" si="0"/>
        <v>25608.400000000001</v>
      </c>
      <c r="I29" s="16">
        <f t="shared" si="0"/>
        <v>3585</v>
      </c>
      <c r="J29" s="16">
        <f t="shared" ref="J29:U29" si="1">SUM(J18:J28)</f>
        <v>0</v>
      </c>
      <c r="K29" s="16">
        <f t="shared" si="1"/>
        <v>674.8</v>
      </c>
      <c r="L29" s="16">
        <f t="shared" si="1"/>
        <v>25219.600000000002</v>
      </c>
      <c r="M29" s="16">
        <f t="shared" si="1"/>
        <v>3585</v>
      </c>
      <c r="N29" s="16">
        <f t="shared" si="1"/>
        <v>0</v>
      </c>
      <c r="O29" s="16">
        <f t="shared" si="1"/>
        <v>674.8</v>
      </c>
      <c r="P29" s="16">
        <f t="shared" si="1"/>
        <v>25218</v>
      </c>
      <c r="Q29" s="16">
        <f t="shared" si="1"/>
        <v>3585</v>
      </c>
      <c r="R29" s="16">
        <f t="shared" si="1"/>
        <v>0</v>
      </c>
      <c r="S29" s="16">
        <f t="shared" si="1"/>
        <v>674.8</v>
      </c>
      <c r="T29" s="16">
        <f t="shared" si="1"/>
        <v>25203.200000000001</v>
      </c>
      <c r="U29" s="16">
        <f t="shared" si="1"/>
        <v>3585</v>
      </c>
    </row>
    <row r="30" spans="1:21" x14ac:dyDescent="0.25">
      <c r="A30" s="11">
        <v>2</v>
      </c>
      <c r="B30" s="32" t="s">
        <v>54</v>
      </c>
      <c r="C30" s="32"/>
      <c r="D30" s="32"/>
      <c r="E30" s="32"/>
      <c r="F30" s="32"/>
      <c r="G30" s="32"/>
      <c r="H30" s="32"/>
      <c r="I30" s="32"/>
      <c r="J30" s="32"/>
      <c r="K30" s="32"/>
      <c r="L30" s="32"/>
      <c r="M30" s="32"/>
      <c r="N30" s="32"/>
      <c r="O30" s="32"/>
      <c r="P30" s="32"/>
      <c r="Q30" s="32"/>
      <c r="R30" s="32"/>
      <c r="S30" s="32"/>
      <c r="T30" s="32"/>
      <c r="U30" s="32"/>
    </row>
    <row r="31" spans="1:21" ht="51" x14ac:dyDescent="0.25">
      <c r="A31" s="19" t="s">
        <v>20</v>
      </c>
      <c r="B31" s="12" t="s">
        <v>11</v>
      </c>
      <c r="C31" s="18" t="s">
        <v>36</v>
      </c>
      <c r="D31" s="18" t="s">
        <v>78</v>
      </c>
      <c r="E31" s="18" t="s">
        <v>79</v>
      </c>
      <c r="F31" s="13">
        <v>0</v>
      </c>
      <c r="G31" s="13">
        <v>0</v>
      </c>
      <c r="H31" s="13">
        <v>0</v>
      </c>
      <c r="I31" s="13">
        <v>0</v>
      </c>
      <c r="J31" s="13">
        <v>0</v>
      </c>
      <c r="K31" s="13">
        <v>0</v>
      </c>
      <c r="L31" s="13">
        <v>0</v>
      </c>
      <c r="M31" s="13">
        <v>0</v>
      </c>
      <c r="N31" s="13">
        <v>0</v>
      </c>
      <c r="O31" s="13">
        <v>0</v>
      </c>
      <c r="P31" s="13">
        <v>0</v>
      </c>
      <c r="Q31" s="13">
        <v>0</v>
      </c>
      <c r="R31" s="13">
        <v>0</v>
      </c>
      <c r="S31" s="13">
        <v>0</v>
      </c>
      <c r="T31" s="13">
        <v>0</v>
      </c>
      <c r="U31" s="13">
        <v>0</v>
      </c>
    </row>
    <row r="32" spans="1:21" ht="38.25" x14ac:dyDescent="0.25">
      <c r="A32" s="19" t="s">
        <v>21</v>
      </c>
      <c r="B32" s="12" t="s">
        <v>56</v>
      </c>
      <c r="C32" s="18" t="s">
        <v>37</v>
      </c>
      <c r="D32" s="18" t="s">
        <v>78</v>
      </c>
      <c r="E32" s="18" t="s">
        <v>79</v>
      </c>
      <c r="F32" s="13">
        <v>0</v>
      </c>
      <c r="G32" s="13">
        <v>0</v>
      </c>
      <c r="H32" s="13">
        <v>50</v>
      </c>
      <c r="I32" s="13">
        <v>0</v>
      </c>
      <c r="J32" s="13">
        <v>0</v>
      </c>
      <c r="K32" s="13">
        <v>0</v>
      </c>
      <c r="L32" s="13">
        <v>0</v>
      </c>
      <c r="M32" s="13">
        <v>0</v>
      </c>
      <c r="N32" s="13">
        <v>0</v>
      </c>
      <c r="O32" s="13">
        <v>0</v>
      </c>
      <c r="P32" s="13">
        <v>0</v>
      </c>
      <c r="Q32" s="13">
        <v>0</v>
      </c>
      <c r="R32" s="13">
        <v>0</v>
      </c>
      <c r="S32" s="13">
        <v>0</v>
      </c>
      <c r="T32" s="13">
        <v>0</v>
      </c>
      <c r="U32" s="13">
        <v>0</v>
      </c>
    </row>
    <row r="33" spans="1:21" ht="63.75" x14ac:dyDescent="0.25">
      <c r="A33" s="19" t="s">
        <v>22</v>
      </c>
      <c r="B33" s="12" t="s">
        <v>55</v>
      </c>
      <c r="C33" s="18" t="s">
        <v>36</v>
      </c>
      <c r="D33" s="18" t="s">
        <v>78</v>
      </c>
      <c r="E33" s="18" t="s">
        <v>79</v>
      </c>
      <c r="F33" s="13">
        <v>0</v>
      </c>
      <c r="G33" s="13">
        <v>0</v>
      </c>
      <c r="H33" s="13">
        <v>0</v>
      </c>
      <c r="I33" s="13">
        <v>0</v>
      </c>
      <c r="J33" s="13">
        <v>0</v>
      </c>
      <c r="K33" s="13">
        <v>0</v>
      </c>
      <c r="L33" s="13">
        <v>0</v>
      </c>
      <c r="M33" s="13">
        <v>0</v>
      </c>
      <c r="N33" s="13">
        <v>0</v>
      </c>
      <c r="O33" s="13">
        <v>0</v>
      </c>
      <c r="P33" s="13">
        <v>0</v>
      </c>
      <c r="Q33" s="13">
        <v>0</v>
      </c>
      <c r="R33" s="13">
        <v>0</v>
      </c>
      <c r="S33" s="13">
        <v>0</v>
      </c>
      <c r="T33" s="13">
        <v>0</v>
      </c>
      <c r="U33" s="13">
        <v>0</v>
      </c>
    </row>
    <row r="34" spans="1:21" x14ac:dyDescent="0.25">
      <c r="A34" s="14"/>
      <c r="B34" s="15" t="s">
        <v>64</v>
      </c>
      <c r="C34" s="10"/>
      <c r="D34" s="10"/>
      <c r="E34" s="10"/>
      <c r="F34" s="16">
        <f t="shared" ref="F34:I34" si="2">SUM(F31:F33)</f>
        <v>0</v>
      </c>
      <c r="G34" s="16">
        <f t="shared" si="2"/>
        <v>0</v>
      </c>
      <c r="H34" s="16">
        <f t="shared" si="2"/>
        <v>50</v>
      </c>
      <c r="I34" s="16">
        <f t="shared" si="2"/>
        <v>0</v>
      </c>
      <c r="J34" s="16">
        <f t="shared" ref="J34:U34" si="3">SUM(J31:J33)</f>
        <v>0</v>
      </c>
      <c r="K34" s="16">
        <f t="shared" si="3"/>
        <v>0</v>
      </c>
      <c r="L34" s="16">
        <f t="shared" si="3"/>
        <v>0</v>
      </c>
      <c r="M34" s="16">
        <f t="shared" si="3"/>
        <v>0</v>
      </c>
      <c r="N34" s="16">
        <f t="shared" si="3"/>
        <v>0</v>
      </c>
      <c r="O34" s="16">
        <f t="shared" si="3"/>
        <v>0</v>
      </c>
      <c r="P34" s="16">
        <f t="shared" si="3"/>
        <v>0</v>
      </c>
      <c r="Q34" s="16">
        <f t="shared" si="3"/>
        <v>0</v>
      </c>
      <c r="R34" s="16">
        <f t="shared" si="3"/>
        <v>0</v>
      </c>
      <c r="S34" s="16">
        <f t="shared" si="3"/>
        <v>0</v>
      </c>
      <c r="T34" s="16">
        <f t="shared" si="3"/>
        <v>0</v>
      </c>
      <c r="U34" s="16">
        <f t="shared" si="3"/>
        <v>0</v>
      </c>
    </row>
    <row r="35" spans="1:21" x14ac:dyDescent="0.25">
      <c r="A35" s="11">
        <v>3</v>
      </c>
      <c r="B35" s="32" t="s">
        <v>57</v>
      </c>
      <c r="C35" s="32"/>
      <c r="D35" s="32"/>
      <c r="E35" s="32"/>
      <c r="F35" s="32"/>
      <c r="G35" s="32"/>
      <c r="H35" s="32"/>
      <c r="I35" s="32"/>
      <c r="J35" s="32"/>
      <c r="K35" s="32"/>
      <c r="L35" s="32"/>
      <c r="M35" s="32"/>
      <c r="N35" s="32"/>
      <c r="O35" s="32"/>
      <c r="P35" s="32"/>
      <c r="Q35" s="32"/>
      <c r="R35" s="32"/>
      <c r="S35" s="32"/>
      <c r="T35" s="32"/>
      <c r="U35" s="32"/>
    </row>
    <row r="36" spans="1:21" ht="63.75" x14ac:dyDescent="0.25">
      <c r="A36" s="19" t="s">
        <v>25</v>
      </c>
      <c r="B36" s="12" t="s">
        <v>23</v>
      </c>
      <c r="C36" s="18" t="s">
        <v>36</v>
      </c>
      <c r="D36" s="18" t="s">
        <v>78</v>
      </c>
      <c r="E36" s="18" t="s">
        <v>79</v>
      </c>
      <c r="F36" s="13">
        <v>0</v>
      </c>
      <c r="G36" s="13">
        <v>0</v>
      </c>
      <c r="H36" s="13">
        <v>24502.6</v>
      </c>
      <c r="I36" s="13">
        <v>0</v>
      </c>
      <c r="J36" s="13">
        <v>0</v>
      </c>
      <c r="K36" s="13">
        <v>0</v>
      </c>
      <c r="L36" s="13">
        <v>24502.6</v>
      </c>
      <c r="M36" s="13">
        <v>0</v>
      </c>
      <c r="N36" s="13">
        <v>0</v>
      </c>
      <c r="O36" s="13">
        <v>0</v>
      </c>
      <c r="P36" s="13">
        <v>24502.6</v>
      </c>
      <c r="Q36" s="13">
        <v>0</v>
      </c>
      <c r="R36" s="13">
        <v>0</v>
      </c>
      <c r="S36" s="13">
        <v>0</v>
      </c>
      <c r="T36" s="13">
        <v>24502.6</v>
      </c>
      <c r="U36" s="13">
        <v>0</v>
      </c>
    </row>
    <row r="37" spans="1:21" ht="51" x14ac:dyDescent="0.25">
      <c r="A37" s="19" t="s">
        <v>26</v>
      </c>
      <c r="B37" s="12" t="s">
        <v>24</v>
      </c>
      <c r="C37" s="18" t="s">
        <v>36</v>
      </c>
      <c r="D37" s="18" t="s">
        <v>78</v>
      </c>
      <c r="E37" s="18" t="s">
        <v>79</v>
      </c>
      <c r="F37" s="13">
        <v>0</v>
      </c>
      <c r="G37" s="13">
        <v>174336.1</v>
      </c>
      <c r="H37" s="13">
        <v>0</v>
      </c>
      <c r="I37" s="13">
        <v>0</v>
      </c>
      <c r="J37" s="13">
        <v>0</v>
      </c>
      <c r="K37" s="13">
        <v>174336.1</v>
      </c>
      <c r="L37" s="13">
        <v>0</v>
      </c>
      <c r="M37" s="13">
        <v>0</v>
      </c>
      <c r="N37" s="13">
        <v>0</v>
      </c>
      <c r="O37" s="13">
        <v>174336.1</v>
      </c>
      <c r="P37" s="13">
        <v>0</v>
      </c>
      <c r="Q37" s="13">
        <v>0</v>
      </c>
      <c r="R37" s="13">
        <v>0</v>
      </c>
      <c r="S37" s="13">
        <v>174336.1</v>
      </c>
      <c r="T37" s="13">
        <v>0</v>
      </c>
      <c r="U37" s="13">
        <v>0</v>
      </c>
    </row>
    <row r="38" spans="1:21" ht="63.75" x14ac:dyDescent="0.25">
      <c r="A38" s="19" t="s">
        <v>41</v>
      </c>
      <c r="B38" s="12" t="s">
        <v>47</v>
      </c>
      <c r="C38" s="18" t="s">
        <v>36</v>
      </c>
      <c r="D38" s="18" t="s">
        <v>78</v>
      </c>
      <c r="E38" s="18" t="s">
        <v>79</v>
      </c>
      <c r="F38" s="13">
        <v>0</v>
      </c>
      <c r="G38" s="13">
        <v>0</v>
      </c>
      <c r="H38" s="13">
        <v>41789</v>
      </c>
      <c r="I38" s="13">
        <v>0</v>
      </c>
      <c r="J38" s="13">
        <v>0</v>
      </c>
      <c r="K38" s="13">
        <v>0</v>
      </c>
      <c r="L38" s="13">
        <v>42317.7</v>
      </c>
      <c r="M38" s="13">
        <v>0</v>
      </c>
      <c r="N38" s="13">
        <v>0</v>
      </c>
      <c r="O38" s="13">
        <v>0</v>
      </c>
      <c r="P38" s="13">
        <v>42317.7</v>
      </c>
      <c r="Q38" s="13">
        <v>0</v>
      </c>
      <c r="R38" s="13">
        <v>0</v>
      </c>
      <c r="S38" s="13">
        <v>0</v>
      </c>
      <c r="T38" s="13">
        <v>42317.7</v>
      </c>
      <c r="U38" s="13">
        <v>0</v>
      </c>
    </row>
    <row r="39" spans="1:21" ht="89.25" x14ac:dyDescent="0.25">
      <c r="A39" s="19" t="s">
        <v>27</v>
      </c>
      <c r="B39" s="12" t="s">
        <v>38</v>
      </c>
      <c r="C39" s="18" t="s">
        <v>36</v>
      </c>
      <c r="D39" s="18" t="s">
        <v>78</v>
      </c>
      <c r="E39" s="18" t="s">
        <v>79</v>
      </c>
      <c r="F39" s="13">
        <v>0</v>
      </c>
      <c r="G39" s="13">
        <v>0</v>
      </c>
      <c r="H39" s="13">
        <v>0</v>
      </c>
      <c r="I39" s="13">
        <v>0</v>
      </c>
      <c r="J39" s="13">
        <v>0</v>
      </c>
      <c r="K39" s="13">
        <v>0</v>
      </c>
      <c r="L39" s="13">
        <v>0</v>
      </c>
      <c r="M39" s="13">
        <v>0</v>
      </c>
      <c r="N39" s="13">
        <v>0</v>
      </c>
      <c r="O39" s="13">
        <v>0</v>
      </c>
      <c r="P39" s="13">
        <v>0</v>
      </c>
      <c r="Q39" s="13">
        <v>0</v>
      </c>
      <c r="R39" s="13">
        <v>0</v>
      </c>
      <c r="S39" s="13">
        <v>0</v>
      </c>
      <c r="T39" s="13">
        <v>0</v>
      </c>
      <c r="U39" s="13">
        <v>0</v>
      </c>
    </row>
    <row r="40" spans="1:21" ht="76.5" x14ac:dyDescent="0.25">
      <c r="A40" s="19" t="s">
        <v>28</v>
      </c>
      <c r="B40" s="12" t="s">
        <v>58</v>
      </c>
      <c r="C40" s="18" t="s">
        <v>36</v>
      </c>
      <c r="D40" s="18" t="s">
        <v>78</v>
      </c>
      <c r="E40" s="18" t="s">
        <v>79</v>
      </c>
      <c r="F40" s="13">
        <v>0</v>
      </c>
      <c r="G40" s="13">
        <v>0</v>
      </c>
      <c r="H40" s="13"/>
      <c r="I40" s="13">
        <v>0</v>
      </c>
      <c r="J40" s="13">
        <v>0</v>
      </c>
      <c r="K40" s="13">
        <v>0</v>
      </c>
      <c r="L40" s="13"/>
      <c r="M40" s="13">
        <v>0</v>
      </c>
      <c r="N40" s="13">
        <v>0</v>
      </c>
      <c r="O40" s="13">
        <v>0</v>
      </c>
      <c r="P40" s="13"/>
      <c r="Q40" s="13">
        <v>0</v>
      </c>
      <c r="R40" s="13">
        <v>0</v>
      </c>
      <c r="S40" s="13">
        <v>0</v>
      </c>
      <c r="T40" s="13">
        <v>0</v>
      </c>
      <c r="U40" s="13">
        <v>0</v>
      </c>
    </row>
    <row r="41" spans="1:21" ht="38.25" x14ac:dyDescent="0.25">
      <c r="A41" s="19" t="s">
        <v>29</v>
      </c>
      <c r="B41" s="12" t="s">
        <v>59</v>
      </c>
      <c r="C41" s="18" t="s">
        <v>36</v>
      </c>
      <c r="D41" s="18" t="s">
        <v>78</v>
      </c>
      <c r="E41" s="18" t="s">
        <v>79</v>
      </c>
      <c r="F41" s="13">
        <v>0</v>
      </c>
      <c r="G41" s="13">
        <v>0</v>
      </c>
      <c r="H41" s="13">
        <v>0</v>
      </c>
      <c r="I41" s="13">
        <v>0</v>
      </c>
      <c r="J41" s="13">
        <v>0</v>
      </c>
      <c r="K41" s="13">
        <v>0</v>
      </c>
      <c r="L41" s="13">
        <v>0</v>
      </c>
      <c r="M41" s="13">
        <v>0</v>
      </c>
      <c r="N41" s="13">
        <v>0</v>
      </c>
      <c r="O41" s="13">
        <v>0</v>
      </c>
      <c r="P41" s="13">
        <v>0</v>
      </c>
      <c r="Q41" s="13">
        <v>0</v>
      </c>
      <c r="R41" s="13">
        <v>0</v>
      </c>
      <c r="S41" s="13">
        <v>0</v>
      </c>
      <c r="T41" s="13">
        <v>0</v>
      </c>
      <c r="U41" s="13">
        <v>0</v>
      </c>
    </row>
    <row r="42" spans="1:21" ht="51" x14ac:dyDescent="0.25">
      <c r="A42" s="19" t="s">
        <v>40</v>
      </c>
      <c r="B42" s="12" t="s">
        <v>60</v>
      </c>
      <c r="C42" s="18" t="s">
        <v>36</v>
      </c>
      <c r="D42" s="18" t="s">
        <v>78</v>
      </c>
      <c r="E42" s="18" t="s">
        <v>79</v>
      </c>
      <c r="F42" s="13">
        <v>0</v>
      </c>
      <c r="G42" s="13">
        <v>0</v>
      </c>
      <c r="H42" s="13"/>
      <c r="I42" s="13">
        <v>0</v>
      </c>
      <c r="J42" s="13">
        <v>0</v>
      </c>
      <c r="K42" s="13">
        <v>0</v>
      </c>
      <c r="L42" s="13"/>
      <c r="M42" s="13">
        <v>0</v>
      </c>
      <c r="N42" s="13">
        <v>0</v>
      </c>
      <c r="O42" s="13">
        <v>0</v>
      </c>
      <c r="P42" s="13"/>
      <c r="Q42" s="13">
        <v>0</v>
      </c>
      <c r="R42" s="13">
        <v>0</v>
      </c>
      <c r="S42" s="13">
        <v>0</v>
      </c>
      <c r="T42" s="13"/>
      <c r="U42" s="13">
        <v>0</v>
      </c>
    </row>
    <row r="43" spans="1:21" ht="63.75" x14ac:dyDescent="0.25">
      <c r="A43" s="19" t="s">
        <v>48</v>
      </c>
      <c r="B43" s="12" t="s">
        <v>61</v>
      </c>
      <c r="C43" s="18" t="s">
        <v>36</v>
      </c>
      <c r="D43" s="18" t="s">
        <v>78</v>
      </c>
      <c r="E43" s="18" t="s">
        <v>79</v>
      </c>
      <c r="F43" s="13">
        <v>0</v>
      </c>
      <c r="G43" s="13">
        <v>0</v>
      </c>
      <c r="H43" s="13"/>
      <c r="I43" s="13">
        <v>0</v>
      </c>
      <c r="J43" s="13">
        <v>0</v>
      </c>
      <c r="K43" s="13">
        <v>0</v>
      </c>
      <c r="L43" s="13"/>
      <c r="M43" s="13">
        <v>0</v>
      </c>
      <c r="N43" s="13">
        <v>0</v>
      </c>
      <c r="O43" s="13">
        <v>0</v>
      </c>
      <c r="P43" s="13"/>
      <c r="Q43" s="13">
        <v>0</v>
      </c>
      <c r="R43" s="13">
        <v>0</v>
      </c>
      <c r="S43" s="13">
        <v>0</v>
      </c>
      <c r="T43" s="13">
        <v>0</v>
      </c>
      <c r="U43" s="13">
        <v>0</v>
      </c>
    </row>
    <row r="44" spans="1:21" ht="51" x14ac:dyDescent="0.25">
      <c r="A44" s="19" t="s">
        <v>49</v>
      </c>
      <c r="B44" s="12" t="s">
        <v>62</v>
      </c>
      <c r="C44" s="18" t="s">
        <v>36</v>
      </c>
      <c r="D44" s="18" t="s">
        <v>78</v>
      </c>
      <c r="E44" s="18" t="s">
        <v>79</v>
      </c>
      <c r="F44" s="13">
        <v>0</v>
      </c>
      <c r="G44" s="13">
        <v>0</v>
      </c>
      <c r="H44" s="13"/>
      <c r="I44" s="13">
        <v>0</v>
      </c>
      <c r="J44" s="13">
        <v>0</v>
      </c>
      <c r="K44" s="13">
        <v>0</v>
      </c>
      <c r="L44" s="13"/>
      <c r="M44" s="13">
        <v>0</v>
      </c>
      <c r="N44" s="13">
        <v>0</v>
      </c>
      <c r="O44" s="13">
        <v>0</v>
      </c>
      <c r="P44" s="13"/>
      <c r="Q44" s="13">
        <v>0</v>
      </c>
      <c r="R44" s="13">
        <v>0</v>
      </c>
      <c r="S44" s="13">
        <v>0</v>
      </c>
      <c r="T44" s="13">
        <v>0</v>
      </c>
      <c r="U44" s="13">
        <v>0</v>
      </c>
    </row>
    <row r="45" spans="1:21" ht="76.5" x14ac:dyDescent="0.25">
      <c r="A45" s="19" t="s">
        <v>68</v>
      </c>
      <c r="B45" s="12" t="s">
        <v>73</v>
      </c>
      <c r="C45" s="18" t="s">
        <v>36</v>
      </c>
      <c r="D45" s="18" t="s">
        <v>78</v>
      </c>
      <c r="E45" s="18" t="s">
        <v>79</v>
      </c>
      <c r="F45" s="13">
        <v>0</v>
      </c>
      <c r="G45" s="13">
        <v>505.3</v>
      </c>
      <c r="H45" s="13"/>
      <c r="I45" s="13">
        <v>0</v>
      </c>
      <c r="J45" s="13">
        <v>0</v>
      </c>
      <c r="K45" s="13">
        <v>505.3</v>
      </c>
      <c r="L45" s="13"/>
      <c r="M45" s="13">
        <v>0</v>
      </c>
      <c r="N45" s="13">
        <v>0</v>
      </c>
      <c r="O45" s="13">
        <v>505.3</v>
      </c>
      <c r="P45" s="13"/>
      <c r="Q45" s="13">
        <v>0</v>
      </c>
      <c r="R45" s="13">
        <v>0</v>
      </c>
      <c r="S45" s="13">
        <v>505.3</v>
      </c>
      <c r="T45" s="13">
        <v>0</v>
      </c>
      <c r="U45" s="13">
        <v>0</v>
      </c>
    </row>
    <row r="46" spans="1:21" ht="63.75" x14ac:dyDescent="0.25">
      <c r="A46" s="19" t="s">
        <v>69</v>
      </c>
      <c r="B46" s="12" t="s">
        <v>74</v>
      </c>
      <c r="C46" s="18" t="s">
        <v>36</v>
      </c>
      <c r="D46" s="18" t="s">
        <v>78</v>
      </c>
      <c r="E46" s="18" t="s">
        <v>79</v>
      </c>
      <c r="F46" s="13">
        <v>0</v>
      </c>
      <c r="G46" s="13">
        <v>0</v>
      </c>
      <c r="H46" s="13">
        <v>6866.4</v>
      </c>
      <c r="I46" s="13">
        <v>0</v>
      </c>
      <c r="J46" s="13">
        <v>0</v>
      </c>
      <c r="K46" s="13">
        <v>0</v>
      </c>
      <c r="L46" s="13">
        <v>5616.4</v>
      </c>
      <c r="M46" s="13">
        <v>0</v>
      </c>
      <c r="N46" s="13">
        <v>0</v>
      </c>
      <c r="O46" s="13">
        <v>0</v>
      </c>
      <c r="P46" s="13">
        <v>5616.4</v>
      </c>
      <c r="Q46" s="13">
        <v>0</v>
      </c>
      <c r="R46" s="13">
        <v>0</v>
      </c>
      <c r="S46" s="13">
        <v>0</v>
      </c>
      <c r="T46" s="13">
        <v>5616.4</v>
      </c>
      <c r="U46" s="13">
        <v>0</v>
      </c>
    </row>
    <row r="47" spans="1:21" ht="63.75" x14ac:dyDescent="0.25">
      <c r="A47" s="19" t="s">
        <v>70</v>
      </c>
      <c r="B47" s="12" t="s">
        <v>75</v>
      </c>
      <c r="C47" s="18" t="s">
        <v>36</v>
      </c>
      <c r="D47" s="18" t="s">
        <v>78</v>
      </c>
      <c r="E47" s="18" t="s">
        <v>79</v>
      </c>
      <c r="F47" s="13">
        <v>0</v>
      </c>
      <c r="G47" s="13">
        <v>0</v>
      </c>
      <c r="H47" s="13"/>
      <c r="I47" s="13">
        <v>0</v>
      </c>
      <c r="J47" s="13">
        <v>0</v>
      </c>
      <c r="K47" s="13">
        <v>0</v>
      </c>
      <c r="L47" s="13"/>
      <c r="M47" s="13">
        <v>0</v>
      </c>
      <c r="N47" s="13">
        <v>0</v>
      </c>
      <c r="O47" s="13">
        <v>0</v>
      </c>
      <c r="P47" s="13"/>
      <c r="Q47" s="13">
        <v>0</v>
      </c>
      <c r="R47" s="13">
        <v>0</v>
      </c>
      <c r="S47" s="13">
        <v>0</v>
      </c>
      <c r="T47" s="13">
        <v>0</v>
      </c>
      <c r="U47" s="13">
        <v>0</v>
      </c>
    </row>
    <row r="48" spans="1:21" ht="63.75" x14ac:dyDescent="0.25">
      <c r="A48" s="19" t="s">
        <v>71</v>
      </c>
      <c r="B48" s="12" t="s">
        <v>76</v>
      </c>
      <c r="C48" s="18" t="s">
        <v>36</v>
      </c>
      <c r="D48" s="18" t="s">
        <v>78</v>
      </c>
      <c r="E48" s="18" t="s">
        <v>79</v>
      </c>
      <c r="F48" s="13">
        <v>0</v>
      </c>
      <c r="G48" s="13">
        <v>0</v>
      </c>
      <c r="H48" s="13">
        <v>0</v>
      </c>
      <c r="I48" s="13">
        <v>0</v>
      </c>
      <c r="J48" s="13">
        <v>0</v>
      </c>
      <c r="K48" s="13">
        <v>0</v>
      </c>
      <c r="L48" s="13">
        <v>2800</v>
      </c>
      <c r="M48" s="13">
        <v>0</v>
      </c>
      <c r="N48" s="13">
        <v>0</v>
      </c>
      <c r="O48" s="13">
        <v>0</v>
      </c>
      <c r="P48" s="13">
        <v>2800</v>
      </c>
      <c r="Q48" s="13">
        <v>0</v>
      </c>
      <c r="R48" s="13">
        <v>0</v>
      </c>
      <c r="S48" s="13">
        <v>0</v>
      </c>
      <c r="T48" s="13">
        <v>2800</v>
      </c>
      <c r="U48" s="13">
        <v>0</v>
      </c>
    </row>
    <row r="49" spans="1:21" ht="63.75" x14ac:dyDescent="0.25">
      <c r="A49" s="19" t="s">
        <v>72</v>
      </c>
      <c r="B49" s="12" t="s">
        <v>77</v>
      </c>
      <c r="C49" s="18" t="s">
        <v>36</v>
      </c>
      <c r="D49" s="18" t="s">
        <v>78</v>
      </c>
      <c r="E49" s="18" t="s">
        <v>79</v>
      </c>
      <c r="F49" s="13">
        <v>0</v>
      </c>
      <c r="G49" s="13">
        <v>0</v>
      </c>
      <c r="H49" s="13">
        <v>2000</v>
      </c>
      <c r="I49" s="13">
        <v>0</v>
      </c>
      <c r="J49" s="13">
        <v>0</v>
      </c>
      <c r="K49" s="13">
        <v>0</v>
      </c>
      <c r="L49" s="13">
        <v>3874.6</v>
      </c>
      <c r="M49" s="13">
        <v>0</v>
      </c>
      <c r="N49" s="13">
        <v>0</v>
      </c>
      <c r="O49" s="13">
        <v>0</v>
      </c>
      <c r="P49" s="13">
        <v>3874.6</v>
      </c>
      <c r="Q49" s="13">
        <v>0</v>
      </c>
      <c r="R49" s="13">
        <v>0</v>
      </c>
      <c r="S49" s="13">
        <v>0</v>
      </c>
      <c r="T49" s="13">
        <v>3874.6</v>
      </c>
      <c r="U49" s="13">
        <v>0</v>
      </c>
    </row>
    <row r="50" spans="1:21" ht="38.25" x14ac:dyDescent="0.25">
      <c r="A50" s="19" t="s">
        <v>80</v>
      </c>
      <c r="B50" s="12" t="s">
        <v>83</v>
      </c>
      <c r="C50" s="18" t="s">
        <v>36</v>
      </c>
      <c r="D50" s="18" t="s">
        <v>78</v>
      </c>
      <c r="E50" s="18" t="s">
        <v>79</v>
      </c>
      <c r="F50" s="13">
        <v>0</v>
      </c>
      <c r="G50" s="13">
        <v>0</v>
      </c>
      <c r="H50" s="13">
        <v>0</v>
      </c>
      <c r="I50" s="13">
        <v>0</v>
      </c>
      <c r="J50" s="13">
        <v>0</v>
      </c>
      <c r="K50" s="13">
        <v>0</v>
      </c>
      <c r="L50" s="13">
        <v>0</v>
      </c>
      <c r="M50" s="13">
        <v>0</v>
      </c>
      <c r="N50" s="13">
        <v>0</v>
      </c>
      <c r="O50" s="13">
        <v>0</v>
      </c>
      <c r="P50" s="13">
        <v>0</v>
      </c>
      <c r="Q50" s="13">
        <v>0</v>
      </c>
      <c r="R50" s="13">
        <v>0</v>
      </c>
      <c r="S50" s="13">
        <v>0</v>
      </c>
      <c r="T50" s="13">
        <v>0</v>
      </c>
      <c r="U50" s="13">
        <v>0</v>
      </c>
    </row>
    <row r="51" spans="1:21" ht="38.25" x14ac:dyDescent="0.25">
      <c r="A51" s="19" t="s">
        <v>81</v>
      </c>
      <c r="B51" s="12" t="s">
        <v>84</v>
      </c>
      <c r="C51" s="18" t="s">
        <v>36</v>
      </c>
      <c r="D51" s="18" t="s">
        <v>78</v>
      </c>
      <c r="E51" s="18" t="s">
        <v>79</v>
      </c>
      <c r="F51" s="13">
        <v>0</v>
      </c>
      <c r="G51" s="13">
        <v>0</v>
      </c>
      <c r="H51" s="13">
        <v>7065.3</v>
      </c>
      <c r="I51" s="13">
        <v>0</v>
      </c>
      <c r="J51" s="13">
        <v>0</v>
      </c>
      <c r="K51" s="13">
        <v>0</v>
      </c>
      <c r="L51" s="13">
        <v>6912.3</v>
      </c>
      <c r="M51" s="13">
        <v>0</v>
      </c>
      <c r="N51" s="13">
        <v>0</v>
      </c>
      <c r="O51" s="13">
        <v>0</v>
      </c>
      <c r="P51" s="13">
        <v>6912.3</v>
      </c>
      <c r="Q51" s="13">
        <v>0</v>
      </c>
      <c r="R51" s="13">
        <v>0</v>
      </c>
      <c r="S51" s="13">
        <v>0</v>
      </c>
      <c r="T51" s="13">
        <v>6912.3</v>
      </c>
      <c r="U51" s="13">
        <v>0</v>
      </c>
    </row>
    <row r="52" spans="1:21" ht="51" x14ac:dyDescent="0.25">
      <c r="A52" s="19" t="s">
        <v>82</v>
      </c>
      <c r="B52" s="12" t="s">
        <v>85</v>
      </c>
      <c r="C52" s="18" t="s">
        <v>36</v>
      </c>
      <c r="D52" s="18" t="s">
        <v>78</v>
      </c>
      <c r="E52" s="18" t="s">
        <v>79</v>
      </c>
      <c r="F52" s="13">
        <v>0</v>
      </c>
      <c r="G52" s="13">
        <v>0</v>
      </c>
      <c r="H52" s="13">
        <v>7959.4</v>
      </c>
      <c r="I52" s="13">
        <v>0</v>
      </c>
      <c r="J52" s="13">
        <v>0</v>
      </c>
      <c r="K52" s="13">
        <v>0</v>
      </c>
      <c r="L52" s="13">
        <v>7959.4</v>
      </c>
      <c r="M52" s="13">
        <v>0</v>
      </c>
      <c r="N52" s="13">
        <v>0</v>
      </c>
      <c r="O52" s="13">
        <v>0</v>
      </c>
      <c r="P52" s="13">
        <v>7959.4</v>
      </c>
      <c r="Q52" s="13">
        <v>0</v>
      </c>
      <c r="R52" s="13">
        <v>0</v>
      </c>
      <c r="S52" s="13">
        <v>0</v>
      </c>
      <c r="T52" s="13">
        <v>7959.4</v>
      </c>
      <c r="U52" s="13">
        <v>0</v>
      </c>
    </row>
    <row r="53" spans="1:21" ht="38.25" x14ac:dyDescent="0.25">
      <c r="A53" s="19" t="s">
        <v>88</v>
      </c>
      <c r="B53" s="12" t="s">
        <v>89</v>
      </c>
      <c r="C53" s="18" t="s">
        <v>36</v>
      </c>
      <c r="D53" s="18" t="s">
        <v>78</v>
      </c>
      <c r="E53" s="18" t="s">
        <v>79</v>
      </c>
      <c r="F53" s="13">
        <v>0</v>
      </c>
      <c r="G53" s="13">
        <v>0</v>
      </c>
      <c r="H53" s="13">
        <v>4700</v>
      </c>
      <c r="I53" s="13">
        <v>0</v>
      </c>
      <c r="J53" s="13">
        <v>0</v>
      </c>
      <c r="K53" s="13">
        <v>0</v>
      </c>
      <c r="L53" s="13">
        <v>0</v>
      </c>
      <c r="M53" s="13">
        <v>0</v>
      </c>
      <c r="N53" s="13">
        <v>0</v>
      </c>
      <c r="O53" s="13">
        <v>0</v>
      </c>
      <c r="P53" s="13">
        <v>0</v>
      </c>
      <c r="Q53" s="13">
        <v>0</v>
      </c>
      <c r="R53" s="13">
        <v>0</v>
      </c>
      <c r="S53" s="13">
        <v>0</v>
      </c>
      <c r="T53" s="13">
        <v>0</v>
      </c>
      <c r="U53" s="13">
        <v>0</v>
      </c>
    </row>
    <row r="54" spans="1:21" ht="76.5" x14ac:dyDescent="0.25">
      <c r="A54" s="19" t="s">
        <v>95</v>
      </c>
      <c r="B54" s="12" t="s">
        <v>97</v>
      </c>
      <c r="C54" s="18" t="s">
        <v>36</v>
      </c>
      <c r="D54" s="18" t="s">
        <v>78</v>
      </c>
      <c r="E54" s="18" t="s">
        <v>79</v>
      </c>
      <c r="F54" s="13">
        <v>0</v>
      </c>
      <c r="G54" s="13">
        <v>0</v>
      </c>
      <c r="H54" s="13">
        <v>798.8</v>
      </c>
      <c r="I54" s="13">
        <v>0</v>
      </c>
      <c r="J54" s="13">
        <v>0</v>
      </c>
      <c r="K54" s="13">
        <v>0</v>
      </c>
      <c r="L54" s="13">
        <v>798.8</v>
      </c>
      <c r="M54" s="13">
        <v>0</v>
      </c>
      <c r="N54" s="13">
        <v>0</v>
      </c>
      <c r="O54" s="13">
        <v>0</v>
      </c>
      <c r="P54" s="13">
        <v>798.8</v>
      </c>
      <c r="Q54" s="13">
        <v>0</v>
      </c>
      <c r="R54" s="13">
        <v>0</v>
      </c>
      <c r="S54" s="13">
        <v>0</v>
      </c>
      <c r="T54" s="13">
        <v>798.8</v>
      </c>
      <c r="U54" s="13">
        <v>0</v>
      </c>
    </row>
    <row r="55" spans="1:21" ht="114.75" x14ac:dyDescent="0.25">
      <c r="A55" s="19" t="s">
        <v>96</v>
      </c>
      <c r="B55" s="12" t="s">
        <v>98</v>
      </c>
      <c r="C55" s="18" t="s">
        <v>36</v>
      </c>
      <c r="D55" s="18" t="s">
        <v>78</v>
      </c>
      <c r="E55" s="18" t="s">
        <v>79</v>
      </c>
      <c r="F55" s="13">
        <v>0</v>
      </c>
      <c r="G55" s="13">
        <v>0</v>
      </c>
      <c r="H55" s="13">
        <v>152.6</v>
      </c>
      <c r="I55" s="13">
        <v>0</v>
      </c>
      <c r="J55" s="13">
        <v>0</v>
      </c>
      <c r="K55" s="13">
        <v>0</v>
      </c>
      <c r="L55" s="13">
        <v>152.6</v>
      </c>
      <c r="M55" s="13">
        <v>0</v>
      </c>
      <c r="N55" s="13">
        <v>0</v>
      </c>
      <c r="O55" s="13">
        <v>0</v>
      </c>
      <c r="P55" s="13">
        <v>152.6</v>
      </c>
      <c r="Q55" s="13">
        <v>0</v>
      </c>
      <c r="R55" s="13">
        <v>0</v>
      </c>
      <c r="S55" s="13">
        <v>0</v>
      </c>
      <c r="T55" s="13">
        <v>152.6</v>
      </c>
      <c r="U55" s="13">
        <v>0</v>
      </c>
    </row>
    <row r="56" spans="1:21" x14ac:dyDescent="0.25">
      <c r="A56" s="14"/>
      <c r="B56" s="15" t="s">
        <v>65</v>
      </c>
      <c r="C56" s="10"/>
      <c r="D56" s="10"/>
      <c r="E56" s="10"/>
      <c r="F56" s="16">
        <f t="shared" ref="F56:I56" si="4">SUM(F36:F55)</f>
        <v>0</v>
      </c>
      <c r="G56" s="16">
        <f t="shared" si="4"/>
        <v>174841.4</v>
      </c>
      <c r="H56" s="16">
        <f t="shared" si="4"/>
        <v>95834.1</v>
      </c>
      <c r="I56" s="16">
        <f t="shared" si="4"/>
        <v>0</v>
      </c>
      <c r="J56" s="16">
        <f t="shared" ref="J56:U56" si="5">SUM(J36:J55)</f>
        <v>0</v>
      </c>
      <c r="K56" s="16">
        <f t="shared" si="5"/>
        <v>174841.4</v>
      </c>
      <c r="L56" s="16">
        <f t="shared" si="5"/>
        <v>94934.399999999994</v>
      </c>
      <c r="M56" s="16">
        <f t="shared" si="5"/>
        <v>0</v>
      </c>
      <c r="N56" s="16">
        <f t="shared" si="5"/>
        <v>0</v>
      </c>
      <c r="O56" s="16">
        <f t="shared" si="5"/>
        <v>174841.4</v>
      </c>
      <c r="P56" s="16">
        <f t="shared" si="5"/>
        <v>94934.399999999994</v>
      </c>
      <c r="Q56" s="16">
        <f t="shared" si="5"/>
        <v>0</v>
      </c>
      <c r="R56" s="16">
        <f t="shared" si="5"/>
        <v>0</v>
      </c>
      <c r="S56" s="16">
        <f t="shared" si="5"/>
        <v>174841.4</v>
      </c>
      <c r="T56" s="16">
        <f t="shared" si="5"/>
        <v>94934.399999999994</v>
      </c>
      <c r="U56" s="16">
        <f t="shared" si="5"/>
        <v>0</v>
      </c>
    </row>
    <row r="57" spans="1:21" x14ac:dyDescent="0.25">
      <c r="A57" s="14"/>
      <c r="B57" s="15" t="s">
        <v>8</v>
      </c>
      <c r="C57" s="10"/>
      <c r="D57" s="10"/>
      <c r="E57" s="10"/>
      <c r="F57" s="16">
        <f t="shared" ref="F57:I57" si="6">F56+F34+F29</f>
        <v>0</v>
      </c>
      <c r="G57" s="16">
        <f t="shared" si="6"/>
        <v>175516.19999999998</v>
      </c>
      <c r="H57" s="16">
        <f t="shared" si="6"/>
        <v>121492.5</v>
      </c>
      <c r="I57" s="16">
        <f t="shared" si="6"/>
        <v>3585</v>
      </c>
      <c r="J57" s="16">
        <f t="shared" ref="J57:U57" si="7">J56+J34+J29</f>
        <v>0</v>
      </c>
      <c r="K57" s="16">
        <f t="shared" si="7"/>
        <v>175516.19999999998</v>
      </c>
      <c r="L57" s="16">
        <f t="shared" si="7"/>
        <v>120154</v>
      </c>
      <c r="M57" s="16">
        <f t="shared" si="7"/>
        <v>3585</v>
      </c>
      <c r="N57" s="16">
        <f t="shared" si="7"/>
        <v>0</v>
      </c>
      <c r="O57" s="16">
        <f t="shared" si="7"/>
        <v>175516.19999999998</v>
      </c>
      <c r="P57" s="16">
        <f t="shared" si="7"/>
        <v>120152.4</v>
      </c>
      <c r="Q57" s="16">
        <f t="shared" si="7"/>
        <v>3585</v>
      </c>
      <c r="R57" s="16">
        <f t="shared" si="7"/>
        <v>0</v>
      </c>
      <c r="S57" s="16">
        <f t="shared" si="7"/>
        <v>175516.19999999998</v>
      </c>
      <c r="T57" s="16">
        <f t="shared" si="7"/>
        <v>120137.59999999999</v>
      </c>
      <c r="U57" s="16">
        <f t="shared" si="7"/>
        <v>3585</v>
      </c>
    </row>
    <row r="59" spans="1:21" ht="15.75" x14ac:dyDescent="0.25">
      <c r="B59" s="9"/>
    </row>
  </sheetData>
  <autoFilter ref="A16:U57"/>
  <mergeCells count="24">
    <mergeCell ref="B35:U35"/>
    <mergeCell ref="B30:U30"/>
    <mergeCell ref="A3:U3"/>
    <mergeCell ref="A4:U4"/>
    <mergeCell ref="A5:U5"/>
    <mergeCell ref="E10:E15"/>
    <mergeCell ref="A10:A15"/>
    <mergeCell ref="B17:U17"/>
    <mergeCell ref="C10:C15"/>
    <mergeCell ref="D10:D15"/>
    <mergeCell ref="B10:B15"/>
    <mergeCell ref="F10:M12"/>
    <mergeCell ref="N10:Q12"/>
    <mergeCell ref="R10:U12"/>
    <mergeCell ref="F13:I14"/>
    <mergeCell ref="J13:M14"/>
    <mergeCell ref="U13:U15"/>
    <mergeCell ref="T13:T15"/>
    <mergeCell ref="S13:S15"/>
    <mergeCell ref="R13:R15"/>
    <mergeCell ref="Q13:Q15"/>
    <mergeCell ref="P13:P15"/>
    <mergeCell ref="O13:O15"/>
    <mergeCell ref="N13:N15"/>
  </mergeCells>
  <conditionalFormatting sqref="J36:U40 J18:U24 J31:U33 J28:U28">
    <cfRule type="cellIs" dxfId="39" priority="46" operator="equal">
      <formula>0</formula>
    </cfRule>
  </conditionalFormatting>
  <conditionalFormatting sqref="J41:U41">
    <cfRule type="cellIs" dxfId="38" priority="43" operator="equal">
      <formula>0</formula>
    </cfRule>
  </conditionalFormatting>
  <conditionalFormatting sqref="J55:U55">
    <cfRule type="cellIs" dxfId="37" priority="37" operator="equal">
      <formula>0</formula>
    </cfRule>
  </conditionalFormatting>
  <conditionalFormatting sqref="J43:U43">
    <cfRule type="cellIs" dxfId="36" priority="36" operator="equal">
      <formula>0</formula>
    </cfRule>
  </conditionalFormatting>
  <conditionalFormatting sqref="J42:U42">
    <cfRule type="cellIs" dxfId="35" priority="35" operator="equal">
      <formula>0</formula>
    </cfRule>
  </conditionalFormatting>
  <conditionalFormatting sqref="J25:U25">
    <cfRule type="cellIs" dxfId="34" priority="33" operator="equal">
      <formula>0</formula>
    </cfRule>
  </conditionalFormatting>
  <conditionalFormatting sqref="J47:U47">
    <cfRule type="cellIs" dxfId="33" priority="32" operator="equal">
      <formula>0</formula>
    </cfRule>
  </conditionalFormatting>
  <conditionalFormatting sqref="J46:U46">
    <cfRule type="cellIs" dxfId="32" priority="31" operator="equal">
      <formula>0</formula>
    </cfRule>
  </conditionalFormatting>
  <conditionalFormatting sqref="J45:U45">
    <cfRule type="cellIs" dxfId="31" priority="30" operator="equal">
      <formula>0</formula>
    </cfRule>
  </conditionalFormatting>
  <conditionalFormatting sqref="J44:U44">
    <cfRule type="cellIs" dxfId="30" priority="29" operator="equal">
      <formula>0</formula>
    </cfRule>
  </conditionalFormatting>
  <conditionalFormatting sqref="J48:U48">
    <cfRule type="cellIs" dxfId="29" priority="28" operator="equal">
      <formula>0</formula>
    </cfRule>
  </conditionalFormatting>
  <conditionalFormatting sqref="J51:U51">
    <cfRule type="cellIs" dxfId="28" priority="27" operator="equal">
      <formula>0</formula>
    </cfRule>
  </conditionalFormatting>
  <conditionalFormatting sqref="J49:U49">
    <cfRule type="cellIs" dxfId="27" priority="26" operator="equal">
      <formula>0</formula>
    </cfRule>
  </conditionalFormatting>
  <conditionalFormatting sqref="J50:U50">
    <cfRule type="cellIs" dxfId="26" priority="25" operator="equal">
      <formula>0</formula>
    </cfRule>
  </conditionalFormatting>
  <conditionalFormatting sqref="F36:I40 F18:I24 F31:I33 F28:I28">
    <cfRule type="cellIs" dxfId="25" priority="24" operator="equal">
      <formula>0</formula>
    </cfRule>
  </conditionalFormatting>
  <conditionalFormatting sqref="F41:I41">
    <cfRule type="cellIs" dxfId="24" priority="23" operator="equal">
      <formula>0</formula>
    </cfRule>
  </conditionalFormatting>
  <conditionalFormatting sqref="F55:I55">
    <cfRule type="cellIs" dxfId="23" priority="22" operator="equal">
      <formula>0</formula>
    </cfRule>
  </conditionalFormatting>
  <conditionalFormatting sqref="F43:I43">
    <cfRule type="cellIs" dxfId="22" priority="21" operator="equal">
      <formula>0</formula>
    </cfRule>
  </conditionalFormatting>
  <conditionalFormatting sqref="F42:I42">
    <cfRule type="cellIs" dxfId="21" priority="20" operator="equal">
      <formula>0</formula>
    </cfRule>
  </conditionalFormatting>
  <conditionalFormatting sqref="F25:I25">
    <cfRule type="cellIs" dxfId="20" priority="19" operator="equal">
      <formula>0</formula>
    </cfRule>
  </conditionalFormatting>
  <conditionalFormatting sqref="F47:I47">
    <cfRule type="cellIs" dxfId="19" priority="18" operator="equal">
      <formula>0</formula>
    </cfRule>
  </conditionalFormatting>
  <conditionalFormatting sqref="F46:I46">
    <cfRule type="cellIs" dxfId="18" priority="17" operator="equal">
      <formula>0</formula>
    </cfRule>
  </conditionalFormatting>
  <conditionalFormatting sqref="F45:I45">
    <cfRule type="cellIs" dxfId="17" priority="16" operator="equal">
      <formula>0</formula>
    </cfRule>
  </conditionalFormatting>
  <conditionalFormatting sqref="F44:I44">
    <cfRule type="cellIs" dxfId="16" priority="15" operator="equal">
      <formula>0</formula>
    </cfRule>
  </conditionalFormatting>
  <conditionalFormatting sqref="F48:I48">
    <cfRule type="cellIs" dxfId="15" priority="14" operator="equal">
      <formula>0</formula>
    </cfRule>
  </conditionalFormatting>
  <conditionalFormatting sqref="F51:I51">
    <cfRule type="cellIs" dxfId="14" priority="13" operator="equal">
      <formula>0</formula>
    </cfRule>
  </conditionalFormatting>
  <conditionalFormatting sqref="F49:I49">
    <cfRule type="cellIs" dxfId="13" priority="12" operator="equal">
      <formula>0</formula>
    </cfRule>
  </conditionalFormatting>
  <conditionalFormatting sqref="F50:I50">
    <cfRule type="cellIs" dxfId="12" priority="11" operator="equal">
      <formula>0</formula>
    </cfRule>
  </conditionalFormatting>
  <conditionalFormatting sqref="J52:U52">
    <cfRule type="cellIs" dxfId="11" priority="10" operator="equal">
      <formula>0</formula>
    </cfRule>
  </conditionalFormatting>
  <conditionalFormatting sqref="F52:I52">
    <cfRule type="cellIs" dxfId="10" priority="9" operator="equal">
      <formula>0</formula>
    </cfRule>
  </conditionalFormatting>
  <conditionalFormatting sqref="J26:U26">
    <cfRule type="cellIs" dxfId="9" priority="8" operator="equal">
      <formula>0</formula>
    </cfRule>
  </conditionalFormatting>
  <conditionalFormatting sqref="F26:I26">
    <cfRule type="cellIs" dxfId="8" priority="7" operator="equal">
      <formula>0</formula>
    </cfRule>
  </conditionalFormatting>
  <conditionalFormatting sqref="J27:U27">
    <cfRule type="cellIs" dxfId="7" priority="6" operator="equal">
      <formula>0</formula>
    </cfRule>
  </conditionalFormatting>
  <conditionalFormatting sqref="F27:I27">
    <cfRule type="cellIs" dxfId="6" priority="5" operator="equal">
      <formula>0</formula>
    </cfRule>
  </conditionalFormatting>
  <conditionalFormatting sqref="J53:U53">
    <cfRule type="cellIs" dxfId="5" priority="4" operator="equal">
      <formula>0</formula>
    </cfRule>
  </conditionalFormatting>
  <conditionalFormatting sqref="F53:I53">
    <cfRule type="cellIs" dxfId="4" priority="3" operator="equal">
      <formula>0</formula>
    </cfRule>
  </conditionalFormatting>
  <conditionalFormatting sqref="J54:U54">
    <cfRule type="cellIs" dxfId="3" priority="2" operator="equal">
      <formula>0</formula>
    </cfRule>
  </conditionalFormatting>
  <conditionalFormatting sqref="F54:I54">
    <cfRule type="cellIs" dxfId="1" priority="1" operator="equal">
      <formula>0</formula>
    </cfRule>
  </conditionalFormatting>
  <pageMargins left="0.19685039370078741" right="0.19685039370078741" top="0.78740157480314965" bottom="0.19685039370078741" header="0.31496062992125984" footer="0.31496062992125984"/>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Бакашова Екатерина В.</dc:creator>
  <cp:lastModifiedBy>Бакашова Екатерина В.</cp:lastModifiedBy>
  <cp:lastPrinted>2023-07-14T13:14:03Z</cp:lastPrinted>
  <dcterms:created xsi:type="dcterms:W3CDTF">2017-02-17T12:42:00Z</dcterms:created>
  <dcterms:modified xsi:type="dcterms:W3CDTF">2025-02-11T13:29:52Z</dcterms:modified>
</cp:coreProperties>
</file>