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отчет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<sst xmlns="http://schemas.openxmlformats.org/spreadsheetml/2006/main" xmlns:a="http://schemas.openxmlformats.org/drawingml/2006/main" xmlns:a15="http://schemas.microsoft.com/office/drawing/2012/main" xmlns:asvg="http://schemas.microsoft.com/office/drawing/2016/SVG/main" xmlns:c="http://schemas.openxmlformats.org/drawingml/2006/chart" xmlns:co="http://ncloudtech.com" xmlns:co-ooxml="http://ncloudtech.com/ooxml" xmlns:m="http://schemas.openxmlformats.org/officeDocument/2006/math" xmlns:mc="http://schemas.openxmlformats.org/markup-compatibility/2006" xmlns:o="urn:schemas-microsoft-com:office:office" xmlns:p="http://schemas.openxmlformats.org/presentationml/2006/main" xmlns:pic="http://schemas.openxmlformats.org/drawingml/2006/picture" xmlns:r="http://schemas.openxmlformats.org/officeDocument/2006/relationships" xmlns:s="http://schemas.openxmlformats.org/officeDocument/2006/sharedTypes" xmlns:sl="http://schemas.openxmlformats.org/schemaLibrary/2006/main" xmlns:v="urn:schemas-microsoft-com:vml" xmlns:w="http://schemas.openxmlformats.org/wordprocessingml/2006/main" xmlns:w10="urn:schemas-microsoft-com:office:word" xmlns:w14="http://schemas.microsoft.com/office/word/2010/wordml" xmlns:w15="http://schemas.microsoft.com/office/word/2012/wordml" xmlns:wp="http://schemas.openxmlformats.org/drawingml/2006/wordprocessingDrawing" xmlns:wpg="http://schemas.microsoft.com/office/word/2010/wordprocessingGroup" xmlns:wps="http://schemas.microsoft.com/office/word/2010/wordprocessingShape" xmlns:x="urn:schemas-microsoft-com:office:excel" xmlns:x12ac="http://schemas.microsoft.com/office/spreadsheetml/2011/1/ac" xmlns:x14="http://schemas.microsoft.com/office/spreadsheetml/2009/9/main" xmlns:xdr="http://schemas.openxmlformats.org/drawingml/2006/spreadsheetDrawing" xmlns:xm="http://schemas.microsoft.com/office/excel/2006/main" mc:Ignorable="co co-ooxml w14 x14 w15">
  <si>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</t>
  </si>
  <si>
    <r>
      <t>о реализации муниципальной программы</t>
    </r>
    <r>
      <rPr>
        <rFont val="Times New Roman"/>
        <b val="false"/>
        <color rgb="000000" tint="0"/>
        <sz val="9"/>
        <vertAlign val="superscript"/>
      </rPr>
      <t>1</t>
    </r>
  </si>
  <si>
    <t>Наименование муниципальной программы: Развитие культуры, спорта и молодежной политики на территории Сланцевского городского поселения</t>
  </si>
  <si>
    <t>Отчетный период: январь - декабрь 2024 года</t>
  </si>
  <si>
    <t xml:space="preserve">Ответственный исполнитель: сектор по культуре, спорту и молодежной политике администарции Сланцевского муниципального района </t>
  </si>
  <si>
    <t>№ п/п</t>
  </si>
  <si>
    <t xml:space="preserve">Наименование мероприятия </t>
  </si>
  <si>
    <t>Ответственный исполнит­ель</t>
  </si>
  <si>
    <t>Фактическая дата начала реализации мероприятия (квартал, год)</t>
  </si>
  <si>
    <t>Фактическая дата окончания реализации мероприятия (квартал, год)</t>
  </si>
  <si>
    <t>План расходов на реализацию муниципальной программы в отчетном году, тыс. руб.</t>
  </si>
  <si>
    <t xml:space="preserve"> Принято бюджетных обязательств на отчетную дату (нарастающим итогом), тыс. руб.</t>
  </si>
  <si>
    <t>Исполнено бюджетных обязательств на отчетную дату (нарастающим итогом), тыс. руб.</t>
  </si>
  <si>
    <t>Федеральный бюджет</t>
  </si>
  <si>
    <t>Областной бюджет</t>
  </si>
  <si>
    <t>Бюджет СМР</t>
  </si>
  <si>
    <t>Бюджет СГП</t>
  </si>
  <si>
    <t>бюджет СГП</t>
  </si>
  <si>
    <t>Комплекс процессных мероприятий "Развитие культуры на территории Сланцевского городского поселения"</t>
  </si>
  <si>
    <t>1.1.</t>
  </si>
  <si>
    <t>Библиотечное обслуживание и популяризация чтения</t>
  </si>
  <si>
    <t>сектор по КСиМП</t>
  </si>
  <si>
    <t>1.2.</t>
  </si>
  <si>
    <t>Обеспечение текущей деятельности муниципальных учреждений культуры</t>
  </si>
  <si>
    <t>МКУК "КДЦ"</t>
  </si>
  <si>
    <t>1.3.</t>
  </si>
  <si>
    <t>Обеспечение эффективности проведения общегородских мероприятий</t>
  </si>
  <si>
    <t>1.4.</t>
  </si>
  <si>
    <t>Сохранение кадрового потенциала муниципальных учреждений культуры</t>
  </si>
  <si>
    <t xml:space="preserve"> МКУК "КДЦ"</t>
  </si>
  <si>
    <t>1.5.</t>
  </si>
  <si>
    <t>Развитие и модернизация муниципальных учреждений культуры</t>
  </si>
  <si>
    <t>Итого</t>
  </si>
  <si>
    <t>Комплекс процессных мероприятий "Развитие молодежной политики на территории Сланцевского городского поселения"</t>
  </si>
  <si>
    <t>2.1.</t>
  </si>
  <si>
    <t>Реализация комплекса мер по созданию условий для успешной социализации и эффективной самореализации молодежи</t>
  </si>
  <si>
    <t>2.2.</t>
  </si>
  <si>
    <t>Реализация комплекса мер по созданию условий для социализации детей в каникулярный период</t>
  </si>
  <si>
    <t>Комплекс процессных мероприятий "Развитие физической культуры и спорта на территории Сланцевского городского поселения"</t>
  </si>
  <si>
    <t>3.1.</t>
  </si>
  <si>
    <t>Создание условий для занятий физической культурой и спортом</t>
  </si>
  <si>
    <t>Всего:</t>
  </si>
  <si>
    <r>
      <t>&lt;1&gt; Отчет заполняется 1 раз в полугодие, предоставляется с пояснительной запиской о результатах реализации муниципальной программы в отчетном периоде в порядкеустановленном настоящим Порядком.</t>
    </r>
    <r>
      <t xml:space="preserve">
</t>
    </r>
    <r>
      <t xml:space="preserve">
</t>
    </r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</si>
</sst>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000" formatCode="#,##0.00000" numFmtId="1001"/>
  </numFmts>
  <fonts count="9">
    <font>
      <name val="Calibri"/>
      <color theme="1" tint="0"/>
      <sz val="11"/>
    </font>
    <font>
      <color theme="1" tint="0"/>
      <sz val="11"/>
      <scheme val="minor"/>
    </font>
    <font>
      <color theme="1" tint="0"/>
      <sz val="9"/>
      <scheme val="minor"/>
    </font>
    <font>
      <name val="Times New Roman"/>
      <sz val="9"/>
    </font>
    <font>
      <name val="Times New Roman"/>
      <b val="true"/>
      <color theme="1" tint="0"/>
      <sz val="9"/>
    </font>
    <font>
      <name val="Times New Roman"/>
      <color theme="1" tint="0"/>
      <sz val="9"/>
    </font>
    <font>
      <name val="Arial"/>
      <color theme="1" tint="0"/>
      <sz val="9"/>
    </font>
    <font>
      <name val="Times New Roman"/>
      <i val="true"/>
      <color theme="1" tint="0"/>
      <sz val="9"/>
    </font>
    <font>
      <name val="Times New Roman"/>
      <b val="true"/>
      <i val="true"/>
      <color theme="1" tint="0"/>
      <sz val="9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34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3" numFmtId="1000" quotePrefix="false">
      <alignment horizontal="right" vertical="center"/>
    </xf>
    <xf applyAlignment="true" applyFont="true" applyNumberFormat="true" borderId="0" fillId="0" fontId="4" numFmtId="1000" quotePrefix="false">
      <alignment horizontal="center" vertical="center"/>
    </xf>
    <xf applyAlignment="true" applyFont="true" applyNumberFormat="true" borderId="0" fillId="0" fontId="5" numFmtId="1000" quotePrefix="false">
      <alignment horizontal="center" vertical="center"/>
    </xf>
    <xf applyAlignment="true" applyBorder="true" applyFont="true" applyNumberFormat="true" borderId="1" fillId="0" fontId="6" numFmtId="1000" quotePrefix="false">
      <alignment horizontal="center" vertical="center"/>
    </xf>
    <xf applyAlignment="true" applyBorder="true" applyFont="true" applyNumberFormat="true" borderId="2" fillId="0" fontId="6" numFmtId="1000" quotePrefix="false">
      <alignment horizontal="center" vertical="center"/>
    </xf>
    <xf applyAlignment="true" applyBorder="true" applyFont="true" applyNumberFormat="true" borderId="3" fillId="0" fontId="6" numFmtId="1000" quotePrefix="false">
      <alignment horizontal="center" vertical="center"/>
    </xf>
    <xf applyAlignment="true" applyBorder="true" applyFont="true" applyNumberFormat="true" borderId="4" fillId="0" fontId="5" numFmtId="1000" quotePrefix="false">
      <alignment horizontal="center" vertical="center" wrapText="true"/>
    </xf>
    <xf applyAlignment="true" applyBorder="true" applyFont="true" applyNumberFormat="true" borderId="5" fillId="0" fontId="5" numFmtId="1000" quotePrefix="false">
      <alignment horizontal="center" vertical="center" wrapText="true"/>
    </xf>
    <xf applyAlignment="true" applyBorder="true" applyFont="true" applyNumberFormat="true" borderId="6" fillId="0" fontId="5" numFmtId="1000" quotePrefix="false">
      <alignment horizontal="center" vertical="center" wrapText="true"/>
    </xf>
    <xf applyAlignment="true" applyBorder="true" applyFont="true" applyNumberFormat="true" borderId="7" fillId="0" fontId="5" numFmtId="1000" quotePrefix="false">
      <alignment horizontal="center" vertical="center" wrapText="true"/>
    </xf>
    <xf applyAlignment="true" applyBorder="true" applyFont="true" applyNumberFormat="true" borderId="4" fillId="0" fontId="7" numFmtId="1000" quotePrefix="false">
      <alignment horizontal="center" vertical="center" wrapText="true"/>
    </xf>
    <xf applyAlignment="true" applyBorder="true" applyFont="true" applyNumberFormat="true" borderId="4" fillId="0" fontId="4" numFmtId="1000" quotePrefix="false">
      <alignment horizontal="center" vertical="center" wrapText="true"/>
    </xf>
    <xf applyAlignment="true" applyBorder="true" applyFont="true" applyNumberFormat="true" borderId="4" fillId="0" fontId="8" numFmtId="1000" quotePrefix="false">
      <alignment horizontal="center" vertical="center" wrapText="true"/>
    </xf>
    <xf applyAlignment="true" applyBorder="true" applyFont="true" applyNumberFormat="true" borderId="5" fillId="0" fontId="8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4" fillId="0" fontId="5" numFmtId="1000" quotePrefix="false">
      <alignment vertical="center" wrapText="true"/>
    </xf>
    <xf applyAlignment="true" applyBorder="true" applyFont="true" applyNumberFormat="true" borderId="8" fillId="0" fontId="5" numFmtId="1000" quotePrefix="false">
      <alignment horizontal="center" vertical="center" wrapText="true"/>
    </xf>
    <xf applyAlignment="true" applyBorder="true" applyFont="true" applyNumberFormat="true" borderId="8" fillId="0" fontId="5" numFmtId="14" quotePrefix="false">
      <alignment horizontal="center" vertical="center" wrapText="true"/>
    </xf>
    <xf applyAlignment="true" applyBorder="true" applyFont="true" applyNumberFormat="true" borderId="4" fillId="0" fontId="5" numFmtId="1001" quotePrefix="false">
      <alignment horizontal="center" vertical="center" wrapText="true"/>
    </xf>
    <xf applyAlignment="true" applyBorder="true" applyFont="true" applyNumberFormat="true" borderId="8" fillId="0" fontId="5" numFmtId="1000" quotePrefix="false">
      <alignment horizontal="center" vertical="center" wrapText="true"/>
    </xf>
    <xf applyAlignment="true" applyBorder="true" applyFont="true" applyNumberFormat="true" borderId="4" fillId="0" fontId="5" numFmtId="14" quotePrefix="false">
      <alignment horizontal="center" vertical="center" wrapText="true"/>
    </xf>
    <xf applyAlignment="true" applyBorder="true" applyFont="true" applyNumberFormat="true" borderId="9" fillId="0" fontId="5" numFmtId="14" quotePrefix="false">
      <alignment horizontal="center" vertical="center" wrapText="true"/>
    </xf>
    <xf applyAlignment="true" applyBorder="true" applyFont="true" applyNumberFormat="true" borderId="4" fillId="0" fontId="5" numFmtId="1000" quotePrefix="false">
      <alignment horizontal="center" vertical="center" wrapText="true"/>
    </xf>
    <xf applyAlignment="true" applyBorder="true" applyFont="true" applyNumberFormat="true" borderId="4" fillId="0" fontId="5" numFmtId="1000" quotePrefix="false">
      <alignment vertical="center" wrapText="true"/>
    </xf>
    <xf applyAlignment="true" applyBorder="true" applyFont="true" applyNumberFormat="true" borderId="7" fillId="0" fontId="5" numFmtId="14" quotePrefix="false">
      <alignment horizontal="center" vertical="center" wrapText="true"/>
    </xf>
    <xf applyAlignment="true" applyBorder="true" applyFont="true" applyNumberFormat="true" borderId="4" fillId="0" fontId="4" numFmtId="1000" quotePrefix="false">
      <alignment horizontal="right" vertical="center" wrapText="true"/>
    </xf>
    <xf applyAlignment="true" applyBorder="true" applyFont="true" applyNumberFormat="true" borderId="10" fillId="0" fontId="4" numFmtId="1000" quotePrefix="false">
      <alignment horizontal="center" vertical="center" wrapText="true"/>
    </xf>
    <xf applyAlignment="true" applyBorder="true" applyFont="true" applyNumberFormat="true" borderId="8" fillId="0" fontId="4" numFmtId="14" quotePrefix="false">
      <alignment horizontal="center" vertical="center" wrapText="true"/>
    </xf>
    <xf applyAlignment="true" applyBorder="true" applyFont="true" applyNumberFormat="true" borderId="4" fillId="0" fontId="4" numFmtId="1001" quotePrefix="false">
      <alignment horizontal="center" vertical="center" wrapText="true"/>
    </xf>
    <xf applyAlignment="true" applyBorder="true" applyFont="true" applyNumberFormat="true" borderId="10" fillId="0" fontId="5" numFmtId="1000" quotePrefix="false">
      <alignment horizontal="center" vertical="center" wrapText="true"/>
    </xf>
    <xf applyAlignment="true" applyBorder="true" applyFont="true" applyNumberFormat="true" borderId="4" fillId="0" fontId="4" numFmtId="14" quotePrefix="false">
      <alignment vertical="center" wrapText="true"/>
    </xf>
    <xf applyAlignment="true" applyFont="true" applyNumberFormat="true" borderId="0" fillId="0" fontId="5" numFmtId="1000" quotePrefix="false">
      <alignment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Q41"/>
  <sheetViews>
    <sheetView showZeros="true" workbookViewId="0"/>
  </sheetViews>
  <sheetFormatPr baseColWidth="8" customHeight="true" defaultColWidth="9.14062530925693" defaultRowHeight="15" zeroHeight="false"/>
  <cols>
    <col customWidth="true" max="1" min="1" outlineLevel="0" style="1" width="9.71093728722066"/>
    <col customWidth="true" max="2" min="2" outlineLevel="0" style="1" width="30.1406254784231"/>
    <col customWidth="true" max="3" min="3" outlineLevel="0" style="1" width="12.5652850357118"/>
    <col customWidth="true" max="5" min="4" outlineLevel="0" style="1" width="11.570313162127"/>
    <col customWidth="true" max="6" min="6" outlineLevel="0" style="1" width="11.4257816365712"/>
    <col customWidth="true" max="7" min="7" outlineLevel="0" style="1" width="10.9999998308338"/>
    <col customWidth="true" max="8" min="8" outlineLevel="0" style="1" width="10.8554689819427"/>
    <col customWidth="true" max="9" min="9" outlineLevel="0" style="1" width="10.7109374563868"/>
    <col bestFit="true" customWidth="true" max="10" min="10" outlineLevel="0" style="1" width="9.14062530925693"/>
    <col customWidth="true" max="11" min="11" outlineLevel="0" style="1" width="10.9999998308338"/>
    <col customWidth="true" max="12" min="12" outlineLevel="0" style="1" width="10.8554689819427"/>
    <col customWidth="true" max="13" min="13" outlineLevel="0" style="1" width="11.4257816365712"/>
    <col bestFit="true" customWidth="true" max="14" min="14" outlineLevel="0" style="1" width="9.14062530925693"/>
    <col customWidth="true" max="15" min="15" outlineLevel="0" style="1" width="9.71093728722066"/>
    <col customWidth="true" max="16" min="16" outlineLevel="0" style="1" width="10.425781467405"/>
    <col customWidth="true" max="17" min="17" outlineLevel="0" style="1" width="11.2851564964804"/>
    <col bestFit="true" customWidth="true" max="16384" min="18" outlineLevel="0" style="1" width="9.14062530925693"/>
  </cols>
  <sheetData>
    <row ht="12" outlineLevel="0" r="1">
      <c r="A1" s="2" t="n"/>
      <c r="B1" s="2" t="s"/>
      <c r="C1" s="2" t="s"/>
      <c r="D1" s="2" t="s"/>
      <c r="E1" s="2" t="s"/>
      <c r="F1" s="2" t="s"/>
      <c r="G1" s="2" t="s"/>
      <c r="H1" s="2" t="s"/>
      <c r="I1" s="2" t="s"/>
      <c r="J1" s="2" t="s"/>
      <c r="K1" s="2" t="s"/>
      <c r="L1" s="2" t="s"/>
      <c r="M1" s="2" t="s"/>
      <c r="N1" s="2" t="s"/>
      <c r="O1" s="2" t="s"/>
      <c r="P1" s="2" t="s"/>
      <c r="Q1" s="2" t="s"/>
    </row>
    <row ht="12" outlineLevel="0" r="2">
      <c r="A2" s="3" t="s">
        <v>0</v>
      </c>
      <c r="B2" s="3" t="s"/>
      <c r="C2" s="3" t="s"/>
      <c r="D2" s="3" t="s"/>
      <c r="E2" s="3" t="s"/>
      <c r="F2" s="3" t="s"/>
      <c r="G2" s="3" t="s"/>
      <c r="H2" s="3" t="s"/>
      <c r="I2" s="3" t="s"/>
      <c r="J2" s="3" t="s"/>
      <c r="K2" s="3" t="s"/>
      <c r="L2" s="3" t="s"/>
      <c r="M2" s="3" t="s"/>
      <c r="N2" s="3" t="s"/>
      <c r="O2" s="3" t="s"/>
      <c r="P2" s="3" t="s"/>
      <c r="Q2" s="3" t="s"/>
    </row>
    <row ht="13.5" outlineLevel="0" r="3">
      <c r="A3" s="3" t="s">
        <v>1</v>
      </c>
      <c r="B3" s="3" t="s"/>
      <c r="C3" s="3" t="s"/>
      <c r="D3" s="3" t="s"/>
      <c r="E3" s="3" t="s"/>
      <c r="F3" s="3" t="s"/>
      <c r="G3" s="3" t="s"/>
      <c r="H3" s="3" t="s"/>
      <c r="I3" s="3" t="s"/>
      <c r="J3" s="3" t="s"/>
      <c r="K3" s="3" t="s"/>
      <c r="L3" s="3" t="s"/>
      <c r="M3" s="3" t="s"/>
      <c r="N3" s="3" t="s"/>
      <c r="O3" s="3" t="s"/>
      <c r="P3" s="3" t="s"/>
      <c r="Q3" s="3" t="s"/>
    </row>
    <row ht="12" outlineLevel="0" r="4">
      <c r="A4" s="4" t="n"/>
      <c r="B4" s="4" t="s"/>
      <c r="C4" s="4" t="s"/>
      <c r="D4" s="4" t="s"/>
      <c r="E4" s="4" t="s"/>
      <c r="F4" s="4" t="s"/>
      <c r="G4" s="4" t="s"/>
      <c r="H4" s="4" t="s"/>
      <c r="I4" s="4" t="s"/>
      <c r="J4" s="4" t="s"/>
      <c r="K4" s="4" t="s"/>
      <c r="L4" s="4" t="s"/>
      <c r="M4" s="4" t="s"/>
      <c r="N4" s="4" t="s"/>
      <c r="O4" s="4" t="s"/>
      <c r="P4" s="4" t="s"/>
      <c r="Q4" s="4" t="s"/>
    </row>
    <row ht="12" outlineLevel="0" r="5">
      <c r="A5" s="4" t="s">
        <v>2</v>
      </c>
      <c r="B5" s="4" t="s"/>
      <c r="C5" s="4" t="s"/>
      <c r="D5" s="4" t="s"/>
      <c r="E5" s="4" t="s"/>
      <c r="F5" s="4" t="s"/>
      <c r="G5" s="4" t="s"/>
      <c r="H5" s="4" t="s"/>
      <c r="I5" s="4" t="s"/>
      <c r="J5" s="4" t="s"/>
      <c r="K5" s="4" t="s"/>
      <c r="L5" s="4" t="s"/>
      <c r="M5" s="4" t="s"/>
      <c r="N5" s="4" t="s"/>
      <c r="O5" s="4" t="s"/>
      <c r="P5" s="4" t="s"/>
      <c r="Q5" s="4" t="s"/>
    </row>
    <row ht="12" outlineLevel="0" r="6">
      <c r="A6" s="4" t="s">
        <v>3</v>
      </c>
      <c r="B6" s="4" t="s"/>
      <c r="C6" s="4" t="s"/>
      <c r="D6" s="4" t="s"/>
      <c r="E6" s="4" t="s"/>
      <c r="F6" s="4" t="s"/>
      <c r="G6" s="4" t="s"/>
      <c r="H6" s="4" t="s"/>
      <c r="I6" s="4" t="s"/>
      <c r="J6" s="4" t="s"/>
      <c r="K6" s="4" t="s"/>
      <c r="L6" s="4" t="s"/>
      <c r="M6" s="4" t="s"/>
      <c r="N6" s="4" t="s"/>
      <c r="O6" s="4" t="s"/>
      <c r="P6" s="4" t="s"/>
      <c r="Q6" s="4" t="s"/>
    </row>
    <row ht="12" outlineLevel="0" r="7">
      <c r="A7" s="4" t="s">
        <v>4</v>
      </c>
      <c r="B7" s="4" t="s"/>
      <c r="C7" s="4" t="s"/>
      <c r="D7" s="4" t="s"/>
      <c r="E7" s="4" t="s"/>
      <c r="F7" s="4" t="s"/>
      <c r="G7" s="4" t="s"/>
      <c r="H7" s="4" t="s"/>
      <c r="I7" s="4" t="s"/>
      <c r="J7" s="4" t="s"/>
      <c r="K7" s="4" t="s"/>
      <c r="L7" s="4" t="s"/>
      <c r="M7" s="4" t="s"/>
      <c r="N7" s="4" t="s"/>
      <c r="O7" s="4" t="s"/>
      <c r="P7" s="4" t="s"/>
      <c r="Q7" s="4" t="s"/>
    </row>
    <row ht="12" outlineLevel="0" r="8">
      <c r="A8" s="5" t="n"/>
      <c r="B8" s="6" t="s"/>
      <c r="C8" s="6" t="s"/>
      <c r="D8" s="6" t="s"/>
      <c r="E8" s="6" t="s"/>
      <c r="F8" s="6" t="s"/>
      <c r="G8" s="6" t="s"/>
      <c r="H8" s="6" t="s"/>
      <c r="I8" s="6" t="s"/>
      <c r="J8" s="6" t="s"/>
      <c r="K8" s="6" t="s"/>
      <c r="L8" s="6" t="s"/>
      <c r="M8" s="6" t="s"/>
      <c r="N8" s="6" t="s"/>
      <c r="O8" s="6" t="s"/>
      <c r="P8" s="6" t="s"/>
      <c r="Q8" s="7" t="s"/>
    </row>
    <row customHeight="true" ht="90.5999984741211" outlineLevel="0" r="9">
      <c r="A9" s="8" t="s">
        <v>5</v>
      </c>
      <c r="B9" s="8" t="s">
        <v>6</v>
      </c>
      <c r="C9" s="8" t="s">
        <v>7</v>
      </c>
      <c r="D9" s="8" t="s">
        <v>8</v>
      </c>
      <c r="E9" s="8" t="s">
        <v>9</v>
      </c>
      <c r="F9" s="8" t="s">
        <v>10</v>
      </c>
      <c r="G9" s="9" t="s"/>
      <c r="H9" s="9" t="s"/>
      <c r="I9" s="10" t="s"/>
      <c r="J9" s="8" t="s">
        <v>11</v>
      </c>
      <c r="K9" s="9" t="s"/>
      <c r="L9" s="9" t="s"/>
      <c r="M9" s="10" t="s"/>
      <c r="N9" s="8" t="s">
        <v>12</v>
      </c>
      <c r="O9" s="9" t="s"/>
      <c r="P9" s="9" t="s"/>
      <c r="Q9" s="10" t="s"/>
    </row>
    <row ht="24" outlineLevel="0" r="10">
      <c r="A10" s="11" t="s"/>
      <c r="B10" s="11" t="s"/>
      <c r="C10" s="11" t="s"/>
      <c r="D10" s="11" t="s"/>
      <c r="E10" s="11" t="s"/>
      <c r="F10" s="8" t="s">
        <v>13</v>
      </c>
      <c r="G10" s="8" t="s">
        <v>14</v>
      </c>
      <c r="H10" s="8" t="s">
        <v>15</v>
      </c>
      <c r="I10" s="8" t="s">
        <v>16</v>
      </c>
      <c r="J10" s="8" t="s">
        <v>13</v>
      </c>
      <c r="K10" s="8" t="s">
        <v>14</v>
      </c>
      <c r="L10" s="8" t="s">
        <v>15</v>
      </c>
      <c r="M10" s="8" t="s">
        <v>16</v>
      </c>
      <c r="N10" s="8" t="s">
        <v>13</v>
      </c>
      <c r="O10" s="8" t="s">
        <v>14</v>
      </c>
      <c r="P10" s="8" t="s">
        <v>15</v>
      </c>
      <c r="Q10" s="8" t="s">
        <v>17</v>
      </c>
    </row>
    <row ht="12" outlineLevel="0" r="11">
      <c r="A11" s="12" t="n">
        <v>1</v>
      </c>
      <c r="B11" s="12" t="n">
        <v>2</v>
      </c>
      <c r="C11" s="12" t="n">
        <v>3</v>
      </c>
      <c r="D11" s="12" t="n">
        <v>4</v>
      </c>
      <c r="E11" s="12" t="n">
        <v>5</v>
      </c>
      <c r="F11" s="12" t="n">
        <v>6</v>
      </c>
      <c r="G11" s="12" t="n">
        <v>7</v>
      </c>
      <c r="H11" s="12" t="n">
        <v>8</v>
      </c>
      <c r="I11" s="12" t="n">
        <v>9</v>
      </c>
      <c r="J11" s="12" t="n">
        <v>10</v>
      </c>
      <c r="K11" s="12" t="n">
        <v>11</v>
      </c>
      <c r="L11" s="12" t="n">
        <v>12</v>
      </c>
      <c r="M11" s="12" t="n">
        <v>13</v>
      </c>
      <c r="N11" s="12" t="n">
        <v>14</v>
      </c>
      <c r="O11" s="12" t="n">
        <v>15</v>
      </c>
      <c r="P11" s="12" t="n">
        <v>16</v>
      </c>
      <c r="Q11" s="12" t="n">
        <v>17</v>
      </c>
    </row>
    <row ht="12" outlineLevel="0" r="12">
      <c r="A12" s="13" t="n">
        <v>1</v>
      </c>
      <c r="B12" s="14" t="s">
        <v>18</v>
      </c>
      <c r="C12" s="15" t="s"/>
      <c r="D12" s="15" t="s"/>
      <c r="E12" s="15" t="s"/>
      <c r="F12" s="15" t="s"/>
      <c r="G12" s="15" t="s"/>
      <c r="H12" s="15" t="s"/>
      <c r="I12" s="15" t="s"/>
      <c r="J12" s="15" t="s"/>
      <c r="K12" s="15" t="s"/>
      <c r="L12" s="15" t="s"/>
      <c r="M12" s="15" t="s"/>
      <c r="N12" s="15" t="s"/>
      <c r="O12" s="15" t="s"/>
      <c r="P12" s="15" t="s"/>
      <c r="Q12" s="16" t="s"/>
    </row>
    <row customHeight="true" ht="47.25" outlineLevel="0" r="13">
      <c r="A13" s="8" t="s">
        <v>19</v>
      </c>
      <c r="B13" s="17" t="s">
        <v>20</v>
      </c>
      <c r="C13" s="18" t="s">
        <v>21</v>
      </c>
      <c r="D13" s="19" t="n">
        <v>45292</v>
      </c>
      <c r="E13" s="19" t="n">
        <v>45657</v>
      </c>
      <c r="F13" s="20" t="n">
        <v>0</v>
      </c>
      <c r="G13" s="20" t="n">
        <v>0</v>
      </c>
      <c r="H13" s="20" t="n">
        <v>10915.8</v>
      </c>
      <c r="I13" s="20" t="n">
        <v>21431.9</v>
      </c>
      <c r="J13" s="20" t="n">
        <v>0</v>
      </c>
      <c r="K13" s="20" t="n">
        <v>0</v>
      </c>
      <c r="L13" s="20" t="n">
        <v>10915.8</v>
      </c>
      <c r="M13" s="20" t="n">
        <v>21431.9</v>
      </c>
      <c r="N13" s="20" t="n">
        <v>0</v>
      </c>
      <c r="O13" s="20" t="n">
        <v>0</v>
      </c>
      <c r="P13" s="20" t="n">
        <v>10915.8</v>
      </c>
      <c r="Q13" s="20" t="n">
        <v>21304.68901</v>
      </c>
    </row>
    <row customHeight="true" ht="67.1500015258789" outlineLevel="0" r="14">
      <c r="A14" s="8" t="s">
        <v>22</v>
      </c>
      <c r="B14" s="17" t="s">
        <v>23</v>
      </c>
      <c r="C14" s="21" t="s">
        <v>24</v>
      </c>
      <c r="D14" s="22" t="n">
        <v>45292</v>
      </c>
      <c r="E14" s="22" t="n">
        <v>45657</v>
      </c>
      <c r="F14" s="20" t="n">
        <v>0</v>
      </c>
      <c r="G14" s="20" t="n">
        <v>0</v>
      </c>
      <c r="H14" s="20" t="n">
        <v>0</v>
      </c>
      <c r="I14" s="20" t="n">
        <v>15759.91798</v>
      </c>
      <c r="J14" s="20" t="n">
        <v>0</v>
      </c>
      <c r="K14" s="20" t="n">
        <v>0</v>
      </c>
      <c r="L14" s="20" t="n">
        <v>0</v>
      </c>
      <c r="M14" s="20" t="n">
        <v>15759.91798</v>
      </c>
      <c r="N14" s="20" t="n">
        <v>0</v>
      </c>
      <c r="O14" s="20" t="n">
        <v>0</v>
      </c>
      <c r="P14" s="20" t="n">
        <v>0</v>
      </c>
      <c r="Q14" s="20" t="n">
        <v>15719.24755</v>
      </c>
    </row>
    <row customHeight="true" ht="67.1500015258789" outlineLevel="0" r="15">
      <c r="A15" s="8" t="s">
        <v>25</v>
      </c>
      <c r="B15" s="17" t="s">
        <v>26</v>
      </c>
      <c r="C15" s="18" t="s">
        <v>24</v>
      </c>
      <c r="D15" s="23" t="s"/>
      <c r="E15" s="23" t="s"/>
      <c r="F15" s="20" t="n">
        <v>0</v>
      </c>
      <c r="G15" s="20" t="n">
        <v>0</v>
      </c>
      <c r="H15" s="20" t="n">
        <v>0</v>
      </c>
      <c r="I15" s="20" t="n">
        <v>2904.05</v>
      </c>
      <c r="J15" s="20" t="n">
        <v>0</v>
      </c>
      <c r="K15" s="20" t="n">
        <v>0</v>
      </c>
      <c r="L15" s="20" t="n">
        <v>0</v>
      </c>
      <c r="M15" s="20" t="n">
        <v>2904.05</v>
      </c>
      <c r="N15" s="20" t="n">
        <v>0</v>
      </c>
      <c r="O15" s="20" t="n">
        <v>0</v>
      </c>
      <c r="P15" s="20" t="n">
        <v>0</v>
      </c>
      <c r="Q15" s="20" t="n">
        <v>2904.05</v>
      </c>
    </row>
    <row customHeight="true" ht="67.1500015258789" outlineLevel="0" r="16">
      <c r="A16" s="8" t="s">
        <v>27</v>
      </c>
      <c r="B16" s="17" t="s">
        <v>28</v>
      </c>
      <c r="C16" s="24" t="s">
        <v>29</v>
      </c>
      <c r="D16" s="23" t="s"/>
      <c r="E16" s="23" t="s"/>
      <c r="F16" s="20" t="n">
        <v>0</v>
      </c>
      <c r="G16" s="20" t="n">
        <v>23883.1</v>
      </c>
      <c r="H16" s="20" t="n">
        <v>22513.9</v>
      </c>
      <c r="I16" s="20" t="n">
        <v>25124.1</v>
      </c>
      <c r="J16" s="20" t="n">
        <v>0</v>
      </c>
      <c r="K16" s="20" t="n">
        <v>23883.1</v>
      </c>
      <c r="L16" s="20" t="n">
        <v>25124.1</v>
      </c>
      <c r="M16" s="20" t="n">
        <v>1369.2</v>
      </c>
      <c r="N16" s="20" t="n">
        <v>0</v>
      </c>
      <c r="O16" s="20" t="n">
        <v>23883.1</v>
      </c>
      <c r="P16" s="20" t="n">
        <v>22513.9</v>
      </c>
      <c r="Q16" s="20" t="n">
        <v>25107.61712</v>
      </c>
    </row>
    <row customHeight="true" ht="67.1500015258789" outlineLevel="0" r="17">
      <c r="A17" s="8" t="s">
        <v>30</v>
      </c>
      <c r="B17" s="25" t="s">
        <v>31</v>
      </c>
      <c r="C17" s="8" t="s">
        <v>24</v>
      </c>
      <c r="D17" s="26" t="s"/>
      <c r="E17" s="26" t="s"/>
      <c r="F17" s="20" t="n">
        <v>0</v>
      </c>
      <c r="G17" s="20" t="n">
        <v>2470</v>
      </c>
      <c r="H17" s="20" t="n">
        <v>0</v>
      </c>
      <c r="I17" s="20" t="n">
        <v>130.00001</v>
      </c>
      <c r="J17" s="20" t="n">
        <v>0</v>
      </c>
      <c r="K17" s="20" t="n">
        <v>2470</v>
      </c>
      <c r="L17" s="20" t="n">
        <v>0</v>
      </c>
      <c r="M17" s="20" t="n">
        <v>130.00001</v>
      </c>
      <c r="N17" s="20" t="n">
        <v>0</v>
      </c>
      <c r="O17" s="20" t="n">
        <v>2470</v>
      </c>
      <c r="P17" s="20" t="n">
        <v>0</v>
      </c>
      <c r="Q17" s="20" t="n">
        <v>130.00001</v>
      </c>
    </row>
    <row customHeight="true" ht="29.4500007629395" outlineLevel="0" r="18">
      <c r="A18" s="8" t="n"/>
      <c r="B18" s="27" t="s">
        <v>32</v>
      </c>
      <c r="C18" s="28" t="n"/>
      <c r="D18" s="29" t="n">
        <v>45292</v>
      </c>
      <c r="E18" s="29" t="n">
        <v>45657</v>
      </c>
      <c r="F18" s="30" t="n">
        <f aca="false" ca="false" dt2D="false" dtr="false" t="normal">F14+F16+F17+F13+F15</f>
        <v>0</v>
      </c>
      <c r="G18" s="30" t="n">
        <f aca="false" ca="false" dt2D="false" dtr="false" t="normal">G14+G16+G17+G13+G15</f>
        <v>26353.1</v>
      </c>
      <c r="H18" s="30" t="n">
        <f aca="false" ca="false" dt2D="false" dtr="false" t="normal">H14+H16+H17+H13+H15</f>
        <v>33429.7</v>
      </c>
      <c r="I18" s="30" t="n">
        <f aca="false" ca="false" dt2D="false" dtr="false" t="normal">I14+I16+I17+I13+I15</f>
        <v>65349.967990000005</v>
      </c>
      <c r="J18" s="30" t="n">
        <f aca="false" ca="false" dt2D="false" dtr="false" t="normal">J14+J16+J17+J13+J15</f>
        <v>0</v>
      </c>
      <c r="K18" s="30" t="n">
        <f aca="false" ca="false" dt2D="false" dtr="false" t="normal">K14+K16+K17+K13+K15</f>
        <v>26353.1</v>
      </c>
      <c r="L18" s="30" t="n">
        <f aca="false" ca="false" dt2D="false" dtr="false" t="normal">L14+L16+L17+L13+L15</f>
        <v>36039.899999999994</v>
      </c>
      <c r="M18" s="30" t="n">
        <f aca="false" ca="false" dt2D="false" dtr="false" t="normal">M14+M16+M17+M13+M15</f>
        <v>41595.06799</v>
      </c>
      <c r="N18" s="30" t="n">
        <f aca="false" ca="false" dt2D="false" dtr="false" t="normal">N14+N16+N17+N13+N15</f>
        <v>0</v>
      </c>
      <c r="O18" s="30" t="n">
        <f aca="false" ca="false" dt2D="false" dtr="false" t="normal">O14+O16+O17+O13+O15</f>
        <v>26353.1</v>
      </c>
      <c r="P18" s="30" t="n">
        <f aca="false" ca="false" dt2D="false" dtr="false" t="normal">P14+P16+P17+P13+P15</f>
        <v>33429.7</v>
      </c>
      <c r="Q18" s="30" t="n">
        <f aca="false" ca="false" dt2D="false" dtr="false" t="normal">Q14+Q16+Q17+Q13+Q15</f>
        <v>65165.60369</v>
      </c>
    </row>
    <row outlineLevel="0" r="19">
      <c r="A19" s="13" t="n">
        <v>2</v>
      </c>
      <c r="B19" s="14" t="s">
        <v>33</v>
      </c>
      <c r="C19" s="15" t="s"/>
      <c r="D19" s="15" t="s"/>
      <c r="E19" s="15" t="s"/>
      <c r="F19" s="15" t="s"/>
      <c r="G19" s="15" t="s"/>
      <c r="H19" s="15" t="s"/>
      <c r="I19" s="15" t="s"/>
      <c r="J19" s="15" t="s"/>
      <c r="K19" s="15" t="s"/>
      <c r="L19" s="15" t="s"/>
      <c r="M19" s="15" t="s"/>
      <c r="N19" s="15" t="s"/>
      <c r="O19" s="15" t="s"/>
      <c r="P19" s="15" t="s"/>
      <c r="Q19" s="16" t="s"/>
    </row>
    <row customHeight="true" ht="67.1500015258789" outlineLevel="0" r="20">
      <c r="A20" s="8" t="s">
        <v>34</v>
      </c>
      <c r="B20" s="17" t="s">
        <v>35</v>
      </c>
      <c r="C20" s="8" t="s">
        <v>24</v>
      </c>
      <c r="D20" s="22" t="n">
        <v>45292</v>
      </c>
      <c r="E20" s="22" t="n">
        <v>45657</v>
      </c>
      <c r="F20" s="20" t="n">
        <v>0</v>
      </c>
      <c r="G20" s="20" t="n">
        <v>0</v>
      </c>
      <c r="H20" s="20" t="n">
        <v>0</v>
      </c>
      <c r="I20" s="20" t="n">
        <v>3478.08583</v>
      </c>
      <c r="J20" s="20" t="n">
        <v>0</v>
      </c>
      <c r="K20" s="20" t="n">
        <v>0</v>
      </c>
      <c r="L20" s="20" t="n">
        <v>0</v>
      </c>
      <c r="M20" s="20" t="n">
        <v>3478.08583</v>
      </c>
      <c r="N20" s="20" t="n">
        <v>0</v>
      </c>
      <c r="O20" s="20" t="n">
        <v>0</v>
      </c>
      <c r="P20" s="20" t="n">
        <v>0</v>
      </c>
      <c r="Q20" s="20" t="n">
        <v>3461.40966</v>
      </c>
    </row>
    <row ht="36" outlineLevel="0" r="21">
      <c r="A21" s="8" t="s">
        <v>36</v>
      </c>
      <c r="B21" s="17" t="s">
        <v>37</v>
      </c>
      <c r="C21" s="11" t="s"/>
      <c r="D21" s="26" t="s"/>
      <c r="E21" s="26" t="s"/>
      <c r="F21" s="20" t="n">
        <v>0</v>
      </c>
      <c r="G21" s="20" t="n">
        <v>567.855</v>
      </c>
      <c r="H21" s="20" t="n">
        <v>0</v>
      </c>
      <c r="I21" s="20" t="n">
        <v>1551.97617</v>
      </c>
      <c r="J21" s="20" t="n">
        <v>0</v>
      </c>
      <c r="K21" s="20" t="n">
        <v>567.855</v>
      </c>
      <c r="L21" s="20" t="n">
        <v>0</v>
      </c>
      <c r="M21" s="20" t="n">
        <v>1551.97617</v>
      </c>
      <c r="N21" s="20" t="n">
        <v>0</v>
      </c>
      <c r="O21" s="20" t="n">
        <v>567.855</v>
      </c>
      <c r="P21" s="20" t="n">
        <v>0</v>
      </c>
      <c r="Q21" s="20" t="n">
        <v>1551.5605</v>
      </c>
    </row>
    <row ht="12" outlineLevel="0" r="22">
      <c r="A22" s="8" t="n"/>
      <c r="B22" s="27" t="s">
        <v>32</v>
      </c>
      <c r="C22" s="31" t="n"/>
      <c r="D22" s="32" t="n">
        <v>45292</v>
      </c>
      <c r="E22" s="32" t="n">
        <v>45657</v>
      </c>
      <c r="F22" s="30" t="n">
        <f aca="false" ca="false" dt2D="false" dtr="false" t="normal">F20+F21</f>
        <v>0</v>
      </c>
      <c r="G22" s="30" t="n">
        <f aca="false" ca="false" dt2D="false" dtr="false" t="normal">G20+G21</f>
        <v>567.855</v>
      </c>
      <c r="H22" s="30" t="n">
        <f aca="false" ca="false" dt2D="false" dtr="false" t="normal">H20+H21</f>
        <v>0</v>
      </c>
      <c r="I22" s="30" t="n">
        <f aca="false" ca="false" dt2D="false" dtr="false" t="normal">I20+I21</f>
        <v>5030.062</v>
      </c>
      <c r="J22" s="30" t="n">
        <f aca="false" ca="false" dt2D="false" dtr="false" t="normal">J20+J21</f>
        <v>0</v>
      </c>
      <c r="K22" s="30" t="n">
        <f aca="false" ca="false" dt2D="false" dtr="false" t="normal">K20+K21</f>
        <v>567.855</v>
      </c>
      <c r="L22" s="30" t="n">
        <f aca="false" ca="false" dt2D="false" dtr="false" t="normal">L20+L21</f>
        <v>0</v>
      </c>
      <c r="M22" s="30" t="n">
        <f aca="false" ca="false" dt2D="false" dtr="false" t="normal">M20+M21</f>
        <v>5030.062</v>
      </c>
      <c r="N22" s="30" t="n">
        <f aca="false" ca="false" dt2D="false" dtr="false" t="normal">N20+N21</f>
        <v>0</v>
      </c>
      <c r="O22" s="30" t="n">
        <f aca="false" ca="false" dt2D="false" dtr="false" t="normal">O20+O21</f>
        <v>567.855</v>
      </c>
      <c r="P22" s="30" t="n">
        <f aca="false" ca="false" dt2D="false" dtr="false" t="normal">P20+P21</f>
        <v>0</v>
      </c>
      <c r="Q22" s="30" t="n">
        <f aca="false" ca="false" dt2D="false" dtr="false" t="normal">Q20+Q21</f>
        <v>5012.97016</v>
      </c>
    </row>
    <row customHeight="true" ht="14.4499998092651" outlineLevel="0" r="23">
      <c r="A23" s="13" t="n">
        <v>3</v>
      </c>
      <c r="B23" s="14" t="s">
        <v>38</v>
      </c>
      <c r="C23" s="15" t="s"/>
      <c r="D23" s="15" t="s"/>
      <c r="E23" s="15" t="s"/>
      <c r="F23" s="15" t="s"/>
      <c r="G23" s="15" t="s"/>
      <c r="H23" s="15" t="s"/>
      <c r="I23" s="15" t="s"/>
      <c r="J23" s="15" t="s"/>
      <c r="K23" s="15" t="s"/>
      <c r="L23" s="15" t="s"/>
      <c r="M23" s="15" t="s"/>
      <c r="N23" s="15" t="s"/>
      <c r="O23" s="15" t="s"/>
      <c r="P23" s="15" t="s"/>
      <c r="Q23" s="16" t="s"/>
    </row>
    <row ht="24" outlineLevel="0" r="24">
      <c r="A24" s="8" t="s">
        <v>39</v>
      </c>
      <c r="B24" s="17" t="s">
        <v>40</v>
      </c>
      <c r="C24" s="8" t="s">
        <v>21</v>
      </c>
      <c r="D24" s="22" t="n">
        <v>45292</v>
      </c>
      <c r="E24" s="22" t="n">
        <v>45657</v>
      </c>
      <c r="F24" s="20" t="n">
        <v>0</v>
      </c>
      <c r="G24" s="20" t="n">
        <v>0</v>
      </c>
      <c r="H24" s="20" t="n">
        <v>0</v>
      </c>
      <c r="I24" s="20" t="n">
        <v>1000</v>
      </c>
      <c r="J24" s="20" t="n">
        <v>0</v>
      </c>
      <c r="K24" s="20" t="n">
        <v>0</v>
      </c>
      <c r="L24" s="20" t="n">
        <v>0</v>
      </c>
      <c r="M24" s="20" t="n">
        <v>1000</v>
      </c>
      <c r="N24" s="20" t="n">
        <v>0</v>
      </c>
      <c r="O24" s="20" t="n">
        <v>0</v>
      </c>
      <c r="P24" s="20" t="n">
        <v>0</v>
      </c>
      <c r="Q24" s="20" t="n">
        <v>923.496</v>
      </c>
    </row>
    <row ht="12" outlineLevel="0" r="25">
      <c r="A25" s="8" t="n"/>
      <c r="B25" s="27" t="s">
        <v>32</v>
      </c>
      <c r="C25" s="31" t="n"/>
      <c r="D25" s="22" t="n">
        <v>45292</v>
      </c>
      <c r="E25" s="22" t="n">
        <v>45657</v>
      </c>
      <c r="F25" s="30" t="n">
        <f aca="false" ca="false" dt2D="false" dtr="false" t="normal">F23+F24</f>
        <v>0</v>
      </c>
      <c r="G25" s="30" t="n">
        <f aca="false" ca="false" dt2D="false" dtr="false" t="normal">G23+G24</f>
        <v>0</v>
      </c>
      <c r="H25" s="30" t="n">
        <f aca="false" ca="false" dt2D="false" dtr="false" t="normal">H23+H24</f>
        <v>0</v>
      </c>
      <c r="I25" s="30" t="n">
        <f aca="false" ca="false" dt2D="false" dtr="false" t="normal">I23+I24</f>
        <v>1000</v>
      </c>
      <c r="J25" s="30" t="n">
        <f aca="false" ca="false" dt2D="false" dtr="false" t="normal">J23+J24</f>
        <v>0</v>
      </c>
      <c r="K25" s="30" t="n">
        <f aca="false" ca="false" dt2D="false" dtr="false" t="normal">K23+K24</f>
        <v>0</v>
      </c>
      <c r="L25" s="30" t="n">
        <f aca="false" ca="false" dt2D="false" dtr="false" t="normal">L23+L24</f>
        <v>0</v>
      </c>
      <c r="M25" s="30" t="n">
        <f aca="false" ca="false" dt2D="false" dtr="false" t="normal">M23+M24</f>
        <v>1000</v>
      </c>
      <c r="N25" s="30" t="n">
        <f aca="false" ca="false" dt2D="false" dtr="false" t="normal">N23+N24</f>
        <v>0</v>
      </c>
      <c r="O25" s="30" t="n">
        <f aca="false" ca="false" dt2D="false" dtr="false" t="normal">O23+O24</f>
        <v>0</v>
      </c>
      <c r="P25" s="30" t="n">
        <f aca="false" ca="false" dt2D="false" dtr="false" t="normal">P23+P24</f>
        <v>0</v>
      </c>
      <c r="Q25" s="30" t="n">
        <f aca="false" ca="false" dt2D="false" dtr="false" t="normal">Q23+Q24</f>
        <v>923.496</v>
      </c>
    </row>
    <row ht="12" outlineLevel="0" r="26">
      <c r="A26" s="8" t="n"/>
      <c r="B26" s="27" t="s">
        <v>41</v>
      </c>
      <c r="C26" s="8" t="n"/>
      <c r="D26" s="22" t="n">
        <v>45292</v>
      </c>
      <c r="E26" s="22" t="n">
        <v>45657</v>
      </c>
      <c r="F26" s="30" t="n">
        <f aca="false" ca="false" dt2D="false" dtr="false" t="normal">F18+F22+F25</f>
        <v>0</v>
      </c>
      <c r="G26" s="30" t="n">
        <f aca="false" ca="false" dt2D="false" dtr="false" t="normal">G18+G22+G25</f>
        <v>26920.954999999998</v>
      </c>
      <c r="H26" s="30" t="n">
        <f aca="false" ca="false" dt2D="false" dtr="false" t="normal">H18+H22+H25</f>
        <v>33429.7</v>
      </c>
      <c r="I26" s="30" t="n">
        <f aca="false" ca="false" dt2D="false" dtr="false" t="normal">I18+I22+I25</f>
        <v>71380.02999000001</v>
      </c>
      <c r="J26" s="30" t="n">
        <f aca="false" ca="false" dt2D="false" dtr="false" t="normal">J18+J22+J25</f>
        <v>0</v>
      </c>
      <c r="K26" s="30" t="n">
        <f aca="false" ca="false" dt2D="false" dtr="false" t="normal">K18+K22+K25</f>
        <v>26920.954999999998</v>
      </c>
      <c r="L26" s="30" t="n">
        <f aca="false" ca="false" dt2D="false" dtr="false" t="normal">L18+L22+L25</f>
        <v>36039.899999999994</v>
      </c>
      <c r="M26" s="30" t="n">
        <f aca="false" ca="false" dt2D="false" dtr="false" t="normal">M18+M22+M25</f>
        <v>47625.12999</v>
      </c>
      <c r="N26" s="30" t="n">
        <f aca="false" ca="false" dt2D="false" dtr="false" t="normal">N18+N22+N25</f>
        <v>0</v>
      </c>
      <c r="O26" s="30" t="n">
        <f aca="false" ca="false" dt2D="false" dtr="false" t="normal">O18+O22+O25</f>
        <v>26920.954999999998</v>
      </c>
      <c r="P26" s="30" t="n">
        <f aca="false" ca="false" dt2D="false" dtr="false" t="normal">P18+P22+P25</f>
        <v>33429.7</v>
      </c>
      <c r="Q26" s="30" t="n">
        <f aca="false" ca="false" dt2D="false" dtr="false" t="normal">Q18+Q22+Q25</f>
        <v>71102.06985</v>
      </c>
    </row>
    <row ht="12" outlineLevel="0" r="27"/>
    <row customHeight="true" ht="30.75" outlineLevel="0" r="28">
      <c r="A28" s="33" t="s">
        <v>42</v>
      </c>
      <c r="B28" s="33" t="s"/>
      <c r="C28" s="33" t="s"/>
      <c r="D28" s="33" t="s"/>
      <c r="E28" s="33" t="s"/>
      <c r="F28" s="33" t="s"/>
      <c r="G28" s="33" t="s"/>
      <c r="H28" s="33" t="s"/>
      <c r="I28" s="33" t="s"/>
      <c r="J28" s="33" t="s"/>
      <c r="K28" s="33" t="s"/>
      <c r="L28" s="33" t="s"/>
      <c r="M28" s="33" t="s"/>
      <c r="N28" s="33" t="s"/>
      <c r="O28" s="33" t="s"/>
      <c r="P28" s="33" t="s"/>
      <c r="Q28" s="33" t="s"/>
    </row>
    <row ht="12" outlineLevel="0" r="29"/>
    <row ht="12" outlineLevel="0" r="30"/>
    <row ht="12" outlineLevel="0" r="31"/>
    <row ht="12" outlineLevel="0" r="32"/>
    <row ht="12" outlineLevel="0" r="33"/>
    <row ht="12" outlineLevel="0" r="34"/>
    <row ht="12" outlineLevel="0" r="35"/>
    <row ht="12" outlineLevel="0" r="36"/>
    <row ht="12" outlineLevel="0" r="37"/>
    <row ht="12" outlineLevel="0" r="38"/>
    <row ht="12" outlineLevel="0" r="39"/>
    <row ht="12" outlineLevel="0" r="40"/>
    <row ht="12" outlineLevel="0" r="41"/>
  </sheetData>
  <mergeCells count="25">
    <mergeCell ref="B9:B10"/>
    <mergeCell ref="C9:C10"/>
    <mergeCell ref="D9:D10"/>
    <mergeCell ref="E9:E10"/>
    <mergeCell ref="A9:A10"/>
    <mergeCell ref="F9:I9"/>
    <mergeCell ref="J9:M9"/>
    <mergeCell ref="N9:Q9"/>
    <mergeCell ref="B12:Q12"/>
    <mergeCell ref="E14:E17"/>
    <mergeCell ref="D14:D17"/>
    <mergeCell ref="B19:Q19"/>
    <mergeCell ref="D20:D21"/>
    <mergeCell ref="A1:Q1"/>
    <mergeCell ref="A2:Q2"/>
    <mergeCell ref="A3:Q3"/>
    <mergeCell ref="A4:Q4"/>
    <mergeCell ref="A5:Q5"/>
    <mergeCell ref="A6:Q6"/>
    <mergeCell ref="A7:Q7"/>
    <mergeCell ref="A8:Q8"/>
    <mergeCell ref="A28:Q28"/>
    <mergeCell ref="C20:C21"/>
    <mergeCell ref="B23:Q23"/>
    <mergeCell ref="E20:E21"/>
  </mergeCells>
  <pageMargins bottom="0.751968502998352" footer="0.300000011920929" header="0.300000011920929" left="0.251968502998352" right="0.251968502998352" top="0.751968502998352"/>
  <pageSetup fitToHeight="0" fitToWidth="1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2025-02-25T15:09:43Z</dcterms:modified>
</cp:coreProperties>
</file>